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20.0_SERVICIOS GESTIONADOS\D - DATAPRO\16_PLANTILLAS\01_Plantillas Cotizaciones\"/>
    </mc:Choice>
  </mc:AlternateContent>
  <xr:revisionPtr revIDLastSave="0" documentId="13_ncr:1_{B25C1561-C655-44B3-B5B5-23AD270E6728}" xr6:coauthVersionLast="47" xr6:coauthVersionMax="47" xr10:uidLastSave="{00000000-0000-0000-0000-000000000000}"/>
  <bookViews>
    <workbookView xWindow="-120" yWindow="-120" windowWidth="29040" windowHeight="15840" tabRatio="876" activeTab="3" xr2:uid="{00000000-000D-0000-FFFF-FFFF00000000}"/>
  </bookViews>
  <sheets>
    <sheet name="BENQ PIZ_INT 65&quot; | 6504" sheetId="5" r:id="rId1"/>
    <sheet name="BENQ PIZ_INT 75&quot; | 7504" sheetId="7" r:id="rId2"/>
    <sheet name="BENQ PIZ_INT 85&quot; | 8504" sheetId="8" r:id="rId3"/>
    <sheet name="BENQ INSTASHARE | WDC10" sheetId="9" r:id="rId4"/>
  </sheets>
  <definedNames>
    <definedName name="Print_Area" localSheetId="3">'BENQ INSTASHARE | WDC10'!$A$1:$L$96</definedName>
    <definedName name="Print_Area" localSheetId="0">'BENQ PIZ_INT 65" | 6504'!$A$1:$L$96</definedName>
    <definedName name="Print_Area" localSheetId="1">'BENQ PIZ_INT 75" | 7504'!$A$1:$L$96</definedName>
    <definedName name="Print_Area" localSheetId="2">'BENQ PIZ_INT 85" | 8504'!$A$1:$L$96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9" l="1"/>
  <c r="K64" i="9" s="1"/>
  <c r="G17" i="9"/>
  <c r="K64" i="8"/>
  <c r="K21" i="8"/>
  <c r="G17" i="8"/>
  <c r="K21" i="7"/>
  <c r="K64" i="7" s="1"/>
  <c r="G17" i="7"/>
  <c r="K21" i="5"/>
  <c r="K64" i="5" s="1"/>
  <c r="G17" i="5"/>
  <c r="K65" i="9" l="1"/>
  <c r="K66" i="9" s="1"/>
  <c r="K66" i="8"/>
  <c r="K65" i="8"/>
  <c r="K65" i="7"/>
  <c r="K66" i="7" s="1"/>
  <c r="K65" i="5"/>
  <c r="K66" i="5" s="1"/>
</calcChain>
</file>

<file path=xl/sharedStrings.xml><?xml version="1.0" encoding="utf-8"?>
<sst xmlns="http://schemas.openxmlformats.org/spreadsheetml/2006/main" count="311" uniqueCount="118">
  <si>
    <t>ITEM</t>
  </si>
  <si>
    <t>TOTAL</t>
  </si>
  <si>
    <t>SUMAN</t>
  </si>
  <si>
    <t>Fecha:</t>
  </si>
  <si>
    <t>Telefono:</t>
  </si>
  <si>
    <t>CANTIDAD</t>
  </si>
  <si>
    <t>DESCRIPCIÓN</t>
  </si>
  <si>
    <t>DATAPRO S.A ES CONTRIBUYENTE ESPECIAL SEGÚN RESOLUCIÓN Nº 155 DEL 24 DE ABRIL DE 2000</t>
  </si>
  <si>
    <t>DATAPRO ES REPRESENTANTE AUTORIZADO POR LA MARCA PARA EL ECUADOR Y CUENTA CON STOCK DE REPUESTOS Y TECNICOS CAPACITADOS POR CANON.</t>
  </si>
  <si>
    <t>12% IVA</t>
  </si>
  <si>
    <t>PROFORMA / COTIZACIÓN COMERCIAL</t>
  </si>
  <si>
    <t>DATAPRO S.A. - RUC: 1791083210001</t>
  </si>
  <si>
    <t>Cotización Nº JC-UIO</t>
  </si>
  <si>
    <t>PRECIO UNITARIO</t>
  </si>
  <si>
    <t>SEÑORES:</t>
  </si>
  <si>
    <t>CIUDAD.-</t>
  </si>
  <si>
    <t>ATENCIÓN:</t>
  </si>
  <si>
    <t>VALOR DE DESCUENTO</t>
  </si>
  <si>
    <t>VALOR PVP</t>
  </si>
  <si>
    <t xml:space="preserve">FORMA DE PAGO: </t>
  </si>
  <si>
    <t>A convenir</t>
  </si>
  <si>
    <t>PLAZO DE ENTREGA:</t>
  </si>
  <si>
    <t>REPUESTOS E INSUMOS:</t>
  </si>
  <si>
    <t>Garantizamos el suministro de repuestos e insumos por un período de 3 años.</t>
  </si>
  <si>
    <t>VALIDEZ DE LA OFERTA:</t>
  </si>
  <si>
    <r>
      <rPr>
        <b/>
        <sz val="9"/>
        <color rgb="FFC00000"/>
        <rFont val="Calibri"/>
        <family val="2"/>
        <scheme val="minor"/>
      </rPr>
      <t>GARANTÍA:</t>
    </r>
    <r>
      <rPr>
        <sz val="9"/>
        <color rgb="FFC00000"/>
        <rFont val="Calibri"/>
        <family val="2"/>
        <scheme val="minor"/>
      </rPr>
      <t xml:space="preserve"> </t>
    </r>
  </si>
  <si>
    <t>INSTALACIÓN:</t>
  </si>
  <si>
    <t>En Quito y Guayaquil  sin costo adicional.</t>
  </si>
  <si>
    <t>CAPACITACIÓN:</t>
  </si>
  <si>
    <t>Presencial o Virtual (aplican restricciones)</t>
  </si>
  <si>
    <t>DIRECCIÓN:</t>
  </si>
  <si>
    <t>CPC:</t>
  </si>
  <si>
    <t>TELÉFONO</t>
  </si>
  <si>
    <t>MAIL:</t>
  </si>
  <si>
    <t>RUC:</t>
  </si>
  <si>
    <t>BROCHURE</t>
  </si>
  <si>
    <t>PRECIO TOTAL</t>
  </si>
  <si>
    <t>Quito</t>
  </si>
  <si>
    <t>Inmediato Sujeto a Stock / 30 a 45 días a partir de la órden de compra</t>
  </si>
  <si>
    <t>8 días</t>
  </si>
  <si>
    <r>
      <rPr>
        <b/>
        <sz val="11"/>
        <rFont val="Calibri"/>
        <family val="2"/>
        <scheme val="minor"/>
      </rPr>
      <t xml:space="preserve">1.- Tamaño de Pantalla: </t>
    </r>
    <r>
      <rPr>
        <sz val="11"/>
        <rFont val="Calibri"/>
        <family val="2"/>
        <scheme val="minor"/>
      </rPr>
      <t>65"</t>
    </r>
  </si>
  <si>
    <t>24 meses contra defectos de fabricación. No incluye partes ni piezas por normal uso y/o desgaste.</t>
  </si>
  <si>
    <t>PIZARRA INTERACTIVA BENQ  65" | RP04</t>
  </si>
  <si>
    <t>NOMBRE DE EMPRESA</t>
  </si>
  <si>
    <t>A quién va dirigido</t>
  </si>
  <si>
    <t>Pantalla táctil interactiva BenQ Pro | RP6504</t>
  </si>
  <si>
    <r>
      <rPr>
        <b/>
        <sz val="11"/>
        <rFont val="Calibri"/>
        <family val="2"/>
        <scheme val="minor"/>
      </rPr>
      <t xml:space="preserve">2.- Tipo de Panel: </t>
    </r>
    <r>
      <rPr>
        <sz val="11"/>
        <rFont val="Calibri"/>
        <family val="2"/>
        <scheme val="minor"/>
      </rPr>
      <t>IPS</t>
    </r>
  </si>
  <si>
    <r>
      <t xml:space="preserve">3.- Relación de Aspecto: </t>
    </r>
    <r>
      <rPr>
        <sz val="11"/>
        <rFont val="Calibri"/>
        <family val="2"/>
        <scheme val="minor"/>
      </rPr>
      <t>16:9</t>
    </r>
  </si>
  <si>
    <r>
      <rPr>
        <b/>
        <sz val="11"/>
        <rFont val="Calibri"/>
        <family val="2"/>
        <scheme val="minor"/>
      </rPr>
      <t xml:space="preserve">4.- Resolución: </t>
    </r>
    <r>
      <rPr>
        <sz val="11"/>
        <rFont val="Calibri"/>
        <family val="2"/>
        <scheme val="minor"/>
      </rPr>
      <t>UHD 3840 x 2160 pixels</t>
    </r>
  </si>
  <si>
    <r>
      <t xml:space="preserve">6.- Tiempo de Operación: </t>
    </r>
    <r>
      <rPr>
        <sz val="11"/>
        <rFont val="Calibri"/>
        <family val="2"/>
        <scheme val="minor"/>
      </rPr>
      <t>18/7 (h/días)</t>
    </r>
  </si>
  <si>
    <r>
      <t xml:space="preserve">5.- Orientación de la Pantalla: </t>
    </r>
    <r>
      <rPr>
        <sz val="11"/>
        <rFont val="Calibri"/>
        <family val="2"/>
        <scheme val="minor"/>
      </rPr>
      <t>Horizontal</t>
    </r>
  </si>
  <si>
    <r>
      <t xml:space="preserve">7.- Vida Estimada de Luz: </t>
    </r>
    <r>
      <rPr>
        <sz val="11"/>
        <rFont val="Calibri"/>
        <family val="2"/>
        <scheme val="minor"/>
      </rPr>
      <t>50.000 horas</t>
    </r>
  </si>
  <si>
    <t>PANEL</t>
  </si>
  <si>
    <t>CRISTAL</t>
  </si>
  <si>
    <t>8.- Revestimiento Antigérmenes:</t>
  </si>
  <si>
    <t>Plata nanoiónica</t>
  </si>
  <si>
    <r>
      <t xml:space="preserve">9.- Revestimiento Antireflejo: </t>
    </r>
    <r>
      <rPr>
        <sz val="11"/>
        <rFont val="Calibri"/>
        <family val="2"/>
        <scheme val="minor"/>
      </rPr>
      <t xml:space="preserve"> Si</t>
    </r>
  </si>
  <si>
    <r>
      <t xml:space="preserve">10.- Dureza: </t>
    </r>
    <r>
      <rPr>
        <sz val="11"/>
        <rFont val="Calibri"/>
        <family val="2"/>
        <scheme val="minor"/>
      </rPr>
      <t>9H tempered</t>
    </r>
  </si>
  <si>
    <t>PANTALLA TÁCTIL</t>
  </si>
  <si>
    <r>
      <rPr>
        <b/>
        <sz val="11"/>
        <rFont val="Calibri"/>
        <family val="2"/>
        <scheme val="minor"/>
      </rPr>
      <t>11.- Tecnología Táctil:</t>
    </r>
    <r>
      <rPr>
        <sz val="11"/>
        <rFont val="Calibri"/>
        <family val="2"/>
        <scheme val="minor"/>
      </rPr>
      <t xml:space="preserve"> Ultra Precisión IR</t>
    </r>
  </si>
  <si>
    <r>
      <t xml:space="preserve">12.- Puntos Táctiles: </t>
    </r>
    <r>
      <rPr>
        <sz val="11"/>
        <rFont val="Calibri"/>
        <family val="2"/>
        <scheme val="minor"/>
      </rPr>
      <t>up to 50</t>
    </r>
  </si>
  <si>
    <t>SISTEMA</t>
  </si>
  <si>
    <r>
      <rPr>
        <b/>
        <sz val="11"/>
        <rFont val="Calibri"/>
        <family val="2"/>
        <scheme val="minor"/>
      </rPr>
      <t>16.- CPU:</t>
    </r>
    <r>
      <rPr>
        <sz val="11"/>
        <rFont val="Calibri"/>
        <family val="2"/>
        <scheme val="minor"/>
      </rPr>
      <t xml:space="preserve"> Arm Cortex-A78 × 4 + A55 × 4</t>
    </r>
  </si>
  <si>
    <t>PUERTO DE CONEXIÓN</t>
  </si>
  <si>
    <r>
      <rPr>
        <b/>
        <sz val="11"/>
        <rFont val="Calibri"/>
        <family val="2"/>
        <scheme val="minor"/>
      </rPr>
      <t>Matriz de gráficos de video (VGA):</t>
    </r>
    <r>
      <rPr>
        <sz val="11"/>
        <rFont val="Calibri"/>
        <family val="2"/>
        <scheme val="minor"/>
      </rPr>
      <t xml:space="preserve"> 1 | </t>
    </r>
    <r>
      <rPr>
        <b/>
        <sz val="11"/>
        <rFont val="Calibri"/>
        <family val="2"/>
        <scheme val="minor"/>
      </rPr>
      <t>Entrada|salida HDMI:</t>
    </r>
    <r>
      <rPr>
        <sz val="11"/>
        <rFont val="Calibri"/>
        <family val="2"/>
        <scheme val="minor"/>
      </rPr>
      <t xml:space="preserve"> 4 × HDMI 2.0 | 1 × HDMI 2.0 | </t>
    </r>
    <r>
      <rPr>
        <b/>
        <sz val="11"/>
        <rFont val="Calibri"/>
        <family val="2"/>
        <scheme val="minor"/>
      </rPr>
      <t>Puerto de pantalla:</t>
    </r>
    <r>
      <rPr>
        <sz val="11"/>
        <rFont val="Calibri"/>
        <family val="2"/>
        <scheme val="minor"/>
      </rPr>
      <t xml:space="preserve"> 1 × 1.2a</t>
    </r>
  </si>
  <si>
    <r>
      <rPr>
        <b/>
        <sz val="11"/>
        <rFont val="Calibri"/>
        <family val="2"/>
        <scheme val="minor"/>
      </rPr>
      <t>USB tipo A:</t>
    </r>
    <r>
      <rPr>
        <sz val="11"/>
        <rFont val="Calibri"/>
        <family val="2"/>
        <scheme val="minor"/>
      </rPr>
      <t xml:space="preserve"> 7 × 3.0, 1 × 2.0 | </t>
    </r>
    <r>
      <rPr>
        <b/>
        <sz val="11"/>
        <rFont val="Calibri"/>
        <family val="2"/>
        <scheme val="minor"/>
      </rPr>
      <t>USB-B (táctil):</t>
    </r>
    <r>
      <rPr>
        <sz val="11"/>
        <rFont val="Calibri"/>
        <family val="2"/>
        <scheme val="minor"/>
      </rPr>
      <t xml:space="preserve"> 3 × 3.0 | </t>
    </r>
    <r>
      <rPr>
        <b/>
        <sz val="11"/>
        <rFont val="Calibri"/>
        <family val="2"/>
        <scheme val="minor"/>
      </rPr>
      <t>3.5 mm Line in (1):</t>
    </r>
    <r>
      <rPr>
        <sz val="11"/>
        <rFont val="Calibri"/>
        <family val="2"/>
        <scheme val="minor"/>
      </rPr>
      <t xml:space="preserve"> Mic × 1 | </t>
    </r>
    <r>
      <rPr>
        <b/>
        <sz val="11"/>
        <rFont val="Calibri"/>
        <family val="2"/>
        <scheme val="minor"/>
      </rPr>
      <t>3.5 mm Line out:</t>
    </r>
    <r>
      <rPr>
        <sz val="11"/>
        <rFont val="Calibri"/>
        <family val="2"/>
        <scheme val="minor"/>
      </rPr>
      <t xml:space="preserve"> Earphone × 1 | </t>
    </r>
  </si>
  <si>
    <r>
      <rPr>
        <b/>
        <sz val="11"/>
        <rFont val="Calibri"/>
        <family val="2"/>
        <scheme val="minor"/>
      </rPr>
      <t>Ranura integrada (OPS):</t>
    </r>
    <r>
      <rPr>
        <sz val="11"/>
        <rFont val="Calibri"/>
        <family val="2"/>
        <scheme val="minor"/>
      </rPr>
      <t xml:space="preserve"> 1 | </t>
    </r>
    <r>
      <rPr>
        <b/>
        <sz val="11"/>
        <rFont val="Calibri"/>
        <family val="2"/>
        <scheme val="minor"/>
      </rPr>
      <t>Wi-Fi:</t>
    </r>
    <r>
      <rPr>
        <sz val="11"/>
        <rFont val="Calibri"/>
        <family val="2"/>
        <scheme val="minor"/>
      </rPr>
      <t xml:space="preserve"> Wi-Fi 6 | </t>
    </r>
    <r>
      <rPr>
        <b/>
        <sz val="11"/>
        <rFont val="Calibri"/>
        <family val="2"/>
        <scheme val="minor"/>
      </rPr>
      <t>Bluetooth®:</t>
    </r>
    <r>
      <rPr>
        <sz val="11"/>
        <rFont val="Calibri"/>
        <family val="2"/>
        <scheme val="minor"/>
      </rPr>
      <t xml:space="preserve"> Bluetooth 5.2 | </t>
    </r>
    <r>
      <rPr>
        <b/>
        <sz val="11"/>
        <rFont val="Calibri"/>
        <family val="2"/>
        <scheme val="minor"/>
      </rPr>
      <t xml:space="preserve">Salida S/PDIF: </t>
    </r>
    <r>
      <rPr>
        <sz val="11"/>
        <rFont val="Calibri"/>
        <family val="2"/>
        <scheme val="minor"/>
      </rPr>
      <t xml:space="preserve">1 (optical) | </t>
    </r>
    <r>
      <rPr>
        <b/>
        <sz val="11"/>
        <rFont val="Calibri"/>
        <family val="2"/>
        <scheme val="minor"/>
      </rPr>
      <t>Ethernet LAN:</t>
    </r>
    <r>
      <rPr>
        <sz val="11"/>
        <rFont val="Calibri"/>
        <family val="2"/>
        <scheme val="minor"/>
      </rPr>
      <t xml:space="preserve"> 2</t>
    </r>
  </si>
  <si>
    <r>
      <t xml:space="preserve">3.5 mm Line in (2): </t>
    </r>
    <r>
      <rPr>
        <sz val="11"/>
        <rFont val="Calibri"/>
        <family val="2"/>
        <scheme val="minor"/>
      </rPr>
      <t xml:space="preserve">PC Audio × 1 | </t>
    </r>
    <r>
      <rPr>
        <b/>
        <sz val="11"/>
        <rFont val="Calibri"/>
        <family val="2"/>
        <scheme val="minor"/>
      </rPr>
      <t>RS-232:</t>
    </r>
    <r>
      <rPr>
        <sz val="11"/>
        <rFont val="Calibri"/>
        <family val="2"/>
        <scheme val="minor"/>
      </rPr>
      <t xml:space="preserve"> 1</t>
    </r>
  </si>
  <si>
    <t>DISPOSITIVOS PERIFÉRICOS INTEGRADOS</t>
  </si>
  <si>
    <t>ENERGÍA</t>
  </si>
  <si>
    <r>
      <rPr>
        <b/>
        <sz val="11"/>
        <rFont val="Calibri"/>
        <family val="2"/>
        <scheme val="minor"/>
      </rPr>
      <t xml:space="preserve">13.- Memoria | Almacenamiento: </t>
    </r>
    <r>
      <rPr>
        <sz val="11"/>
        <rFont val="Calibri"/>
        <family val="2"/>
        <scheme val="minor"/>
      </rPr>
      <t>8GB | 64GB</t>
    </r>
  </si>
  <si>
    <r>
      <rPr>
        <b/>
        <sz val="11"/>
        <rFont val="Calibri"/>
        <family val="2"/>
        <scheme val="minor"/>
      </rPr>
      <t xml:space="preserve">14.- Sistema Operativo: </t>
    </r>
    <r>
      <rPr>
        <sz val="11"/>
        <rFont val="Calibri"/>
        <family val="2"/>
        <scheme val="minor"/>
      </rPr>
      <t>Android 13 (EDLA)</t>
    </r>
  </si>
  <si>
    <r>
      <t xml:space="preserve">15.- GPU: </t>
    </r>
    <r>
      <rPr>
        <sz val="11"/>
        <rFont val="Calibri"/>
        <family val="2"/>
        <scheme val="minor"/>
      </rPr>
      <t>Arm Mali-G57 MC5</t>
    </r>
  </si>
  <si>
    <r>
      <t xml:space="preserve">NFC sensor: </t>
    </r>
    <r>
      <rPr>
        <sz val="11"/>
        <rFont val="Calibri"/>
        <family val="2"/>
        <scheme val="minor"/>
      </rPr>
      <t xml:space="preserve"> Si</t>
    </r>
    <r>
      <rPr>
        <b/>
        <sz val="11"/>
        <rFont val="Calibri"/>
        <family val="2"/>
        <scheme val="minor"/>
      </rPr>
      <t xml:space="preserve"> | Sensor Luz Ambiental: </t>
    </r>
    <r>
      <rPr>
        <sz val="11"/>
        <rFont val="Calibri"/>
        <family val="2"/>
        <scheme val="minor"/>
      </rPr>
      <t>Si</t>
    </r>
    <r>
      <rPr>
        <b/>
        <sz val="11"/>
        <rFont val="Calibri"/>
        <family val="2"/>
        <scheme val="minor"/>
      </rPr>
      <t xml:space="preserve"> | Sensor infrarrojo: </t>
    </r>
    <r>
      <rPr>
        <sz val="11"/>
        <rFont val="Calibri"/>
        <family val="2"/>
        <scheme val="minor"/>
      </rPr>
      <t>Si</t>
    </r>
    <r>
      <rPr>
        <b/>
        <sz val="11"/>
        <rFont val="Calibri"/>
        <family val="2"/>
        <scheme val="minor"/>
      </rPr>
      <t xml:space="preserve"> | Sensor movimiento: </t>
    </r>
    <r>
      <rPr>
        <sz val="11"/>
        <rFont val="Calibri"/>
        <family val="2"/>
        <scheme val="minor"/>
      </rPr>
      <t>Si</t>
    </r>
    <r>
      <rPr>
        <b/>
        <sz val="11"/>
        <rFont val="Calibri"/>
        <family val="2"/>
        <scheme val="minor"/>
      </rPr>
      <t xml:space="preserve"> | Micrófono: </t>
    </r>
  </si>
  <si>
    <r>
      <t>8-microphone array (range: up to 8 m | 26ft) |</t>
    </r>
    <r>
      <rPr>
        <b/>
        <sz val="11"/>
        <rFont val="Calibri"/>
        <family val="2"/>
        <scheme val="minor"/>
      </rPr>
      <t>Sistema de altavoces:</t>
    </r>
    <r>
      <rPr>
        <sz val="11"/>
        <rFont val="Calibri"/>
        <family val="2"/>
        <scheme val="minor"/>
      </rPr>
      <t xml:space="preserve"> 2 × 20 W (max) | </t>
    </r>
    <r>
      <rPr>
        <b/>
        <sz val="11"/>
        <rFont val="Calibri"/>
        <family val="2"/>
        <scheme val="minor"/>
      </rPr>
      <t>Sensor Aire:</t>
    </r>
    <r>
      <rPr>
        <sz val="11"/>
        <rFont val="Calibri"/>
        <family val="2"/>
        <scheme val="minor"/>
      </rPr>
      <t xml:space="preserve"> CO₂, PM₂.₅, PM₁₀,</t>
    </r>
  </si>
  <si>
    <r>
      <t xml:space="preserve"> TVOC, CH₂O, temperature,  humidity | </t>
    </r>
    <r>
      <rPr>
        <b/>
        <sz val="11"/>
        <rFont val="Calibri"/>
        <family val="2"/>
        <scheme val="minor"/>
      </rPr>
      <t>Subwoofer:</t>
    </r>
    <r>
      <rPr>
        <sz val="11"/>
        <rFont val="Calibri"/>
        <family val="2"/>
        <scheme val="minor"/>
      </rPr>
      <t xml:space="preserve"> 1 × 16 W | </t>
    </r>
    <r>
      <rPr>
        <b/>
        <sz val="11"/>
        <rFont val="Calibri"/>
        <family val="2"/>
        <scheme val="minor"/>
      </rPr>
      <t>Ionizador de aire:</t>
    </r>
    <r>
      <rPr>
        <sz val="11"/>
        <rFont val="Calibri"/>
        <family val="2"/>
        <scheme val="minor"/>
      </rPr>
      <t xml:space="preserve"> Si </t>
    </r>
  </si>
  <si>
    <r>
      <t xml:space="preserve">ENERGY STAR®: </t>
    </r>
    <r>
      <rPr>
        <sz val="11"/>
        <rFont val="Calibri"/>
        <family val="2"/>
        <scheme val="minor"/>
      </rPr>
      <t xml:space="preserve">Si | </t>
    </r>
    <r>
      <rPr>
        <b/>
        <sz val="11"/>
        <rFont val="Calibri"/>
        <family val="2"/>
        <scheme val="minor"/>
      </rPr>
      <t>Alimentación:</t>
    </r>
    <r>
      <rPr>
        <sz val="11"/>
        <rFont val="Calibri"/>
        <family val="2"/>
        <scheme val="minor"/>
      </rPr>
      <t xml:space="preserve"> AC 100-240V 50/60Hz</t>
    </r>
    <r>
      <rPr>
        <b/>
        <sz val="11"/>
        <rFont val="Calibri"/>
        <family val="2"/>
        <scheme val="minor"/>
      </rPr>
      <t xml:space="preserve"> | Consumo energía en standby: </t>
    </r>
    <r>
      <rPr>
        <sz val="11"/>
        <rFont val="Calibri"/>
        <family val="2"/>
        <scheme val="minor"/>
      </rPr>
      <t>&lt;0.5 W</t>
    </r>
    <r>
      <rPr>
        <b/>
        <sz val="11"/>
        <rFont val="Calibri"/>
        <family val="2"/>
        <scheme val="minor"/>
      </rPr>
      <t xml:space="preserve"> | Consumo de energía</t>
    </r>
  </si>
  <si>
    <r>
      <rPr>
        <b/>
        <sz val="11"/>
        <rFont val="Calibri"/>
        <family val="2"/>
        <scheme val="minor"/>
      </rPr>
      <t>típico:</t>
    </r>
    <r>
      <rPr>
        <sz val="11"/>
        <rFont val="Calibri"/>
        <family val="2"/>
        <scheme val="minor"/>
      </rPr>
      <t xml:space="preserve"> 95.0 W</t>
    </r>
  </si>
  <si>
    <t>DATOS TÉCNICOS</t>
  </si>
  <si>
    <r>
      <rPr>
        <b/>
        <sz val="11"/>
        <color rgb="FF000000"/>
        <rFont val="Calibri"/>
        <family val="2"/>
        <scheme val="minor"/>
      </rPr>
      <t>Dimensiones (A x L x P):</t>
    </r>
    <r>
      <rPr>
        <sz val="11"/>
        <color rgb="FF000000"/>
        <rFont val="Calibri"/>
        <family val="2"/>
        <scheme val="minor"/>
      </rPr>
      <t xml:space="preserve"> 1488.4 × 937.6 × 117.7 mm | </t>
    </r>
    <r>
      <rPr>
        <b/>
        <sz val="11"/>
        <color rgb="FF000000"/>
        <rFont val="Calibri"/>
        <family val="2"/>
        <scheme val="minor"/>
      </rPr>
      <t xml:space="preserve">Peso (producto | con embalaje): </t>
    </r>
    <r>
      <rPr>
        <sz val="11"/>
        <color rgb="FF000000"/>
        <rFont val="Calibri"/>
        <family val="2"/>
        <scheme val="minor"/>
      </rPr>
      <t xml:space="preserve">40.6 kg | 47.8 kg </t>
    </r>
  </si>
  <si>
    <t>PIZARRA INTERACTIVA BENQ  75" | RP04</t>
  </si>
  <si>
    <t>Pantalla táctil interactiva BenQ Pro | RP7504</t>
  </si>
  <si>
    <r>
      <rPr>
        <b/>
        <sz val="11"/>
        <rFont val="Calibri"/>
        <family val="2"/>
        <scheme val="minor"/>
      </rPr>
      <t xml:space="preserve">1.- Tamaño de Pantalla: </t>
    </r>
    <r>
      <rPr>
        <sz val="11"/>
        <rFont val="Calibri"/>
        <family val="2"/>
        <scheme val="minor"/>
      </rPr>
      <t>75"</t>
    </r>
  </si>
  <si>
    <r>
      <rPr>
        <b/>
        <sz val="11"/>
        <rFont val="Calibri"/>
        <family val="2"/>
        <scheme val="minor"/>
      </rPr>
      <t>típico:</t>
    </r>
    <r>
      <rPr>
        <sz val="11"/>
        <rFont val="Calibri"/>
        <family val="2"/>
        <scheme val="minor"/>
      </rPr>
      <t xml:space="preserve"> 109.3 W</t>
    </r>
  </si>
  <si>
    <r>
      <rPr>
        <b/>
        <sz val="11"/>
        <color rgb="FF000000"/>
        <rFont val="Calibri"/>
        <family val="2"/>
        <scheme val="minor"/>
      </rPr>
      <t>Dimensiones (A x L x P):</t>
    </r>
    <r>
      <rPr>
        <sz val="11"/>
        <color rgb="FF000000"/>
        <rFont val="Calibri"/>
        <family val="2"/>
        <scheme val="minor"/>
      </rPr>
      <t xml:space="preserve"> 1709.4 × 1060.8 × 117.7 mm | </t>
    </r>
    <r>
      <rPr>
        <b/>
        <sz val="11"/>
        <color rgb="FF000000"/>
        <rFont val="Calibri"/>
        <family val="2"/>
        <scheme val="minor"/>
      </rPr>
      <t xml:space="preserve">Peso (producto | con embalaje): </t>
    </r>
    <r>
      <rPr>
        <sz val="11"/>
        <color rgb="FF000000"/>
        <rFont val="Calibri"/>
        <family val="2"/>
        <scheme val="minor"/>
      </rPr>
      <t xml:space="preserve">52.2 kg | 64.5 kg </t>
    </r>
  </si>
  <si>
    <t>PIZARRA INTERACTIVA BENQ  85" | RP04</t>
  </si>
  <si>
    <t>Pantalla táctil interactiva BenQ Pro | RP8504</t>
  </si>
  <si>
    <r>
      <rPr>
        <b/>
        <sz val="11"/>
        <rFont val="Calibri"/>
        <family val="2"/>
        <scheme val="minor"/>
      </rPr>
      <t xml:space="preserve">1.- Tamaño de Pantalla: </t>
    </r>
    <r>
      <rPr>
        <sz val="11"/>
        <rFont val="Calibri"/>
        <family val="2"/>
        <scheme val="minor"/>
      </rPr>
      <t>85"</t>
    </r>
  </si>
  <si>
    <r>
      <rPr>
        <b/>
        <sz val="11"/>
        <rFont val="Calibri"/>
        <family val="2"/>
        <scheme val="minor"/>
      </rPr>
      <t>típico:</t>
    </r>
    <r>
      <rPr>
        <sz val="11"/>
        <rFont val="Calibri"/>
        <family val="2"/>
        <scheme val="minor"/>
      </rPr>
      <t xml:space="preserve"> 164.4 W</t>
    </r>
  </si>
  <si>
    <r>
      <rPr>
        <b/>
        <sz val="11"/>
        <color rgb="FF000000"/>
        <rFont val="Calibri"/>
        <family val="2"/>
        <scheme val="minor"/>
      </rPr>
      <t>Dimensiones (A x L x P):</t>
    </r>
    <r>
      <rPr>
        <sz val="11"/>
        <color rgb="FF000000"/>
        <rFont val="Calibri"/>
        <family val="2"/>
        <scheme val="minor"/>
      </rPr>
      <t xml:space="preserve"> 1957.0 × 1200.5 × 117.7 mm | </t>
    </r>
    <r>
      <rPr>
        <b/>
        <sz val="11"/>
        <color rgb="FF000000"/>
        <rFont val="Calibri"/>
        <family val="2"/>
        <scheme val="minor"/>
      </rPr>
      <t xml:space="preserve">Peso (producto | con embalaje): </t>
    </r>
    <r>
      <rPr>
        <sz val="11"/>
        <color rgb="FF000000"/>
        <rFont val="Calibri"/>
        <family val="2"/>
        <scheme val="minor"/>
      </rPr>
      <t>64.7 kg | 79.6 kg</t>
    </r>
  </si>
  <si>
    <t>InstaShare WDC10</t>
  </si>
  <si>
    <t>Dispositivo para Presentaciones Inalámbricas | InstaShow</t>
  </si>
  <si>
    <t>Dispositivo Plug &amp; Play para Presentaciones Inalámbricas - InstaShow</t>
  </si>
  <si>
    <t>El InstaShow™ es una solución única que no</t>
  </si>
  <si>
    <t>necesita de software, permite que hasta 16</t>
  </si>
  <si>
    <t>presentadores participen desde cualquier</t>
  </si>
  <si>
    <t>computadora. Este dispositivo es compatible</t>
  </si>
  <si>
    <t>con la mayoria de los sistemas operativos, lo</t>
  </si>
  <si>
    <t>que facilita a los participantes realizar</t>
  </si>
  <si>
    <t>presentaciones sin ningún tipo de interrupción,</t>
  </si>
  <si>
    <t>mejorarando la eficiencia de la reunión.</t>
  </si>
  <si>
    <t>El único requerimiento de compatibilidad son</t>
  </si>
  <si>
    <t>los puertos USB/HDMI del dispositivo fuente y</t>
  </si>
  <si>
    <t>de la entrada HDMI en el dispositivo de</t>
  </si>
  <si>
    <t>presentación.</t>
  </si>
  <si>
    <t>Colaboración inalámbrica</t>
  </si>
  <si>
    <t>Con un solo botón, InstaShow™ se conecta a una computadora. Solo lleva unos segundos comenzar a presentar de</t>
  </si>
  <si>
    <t xml:space="preserve"> forma inalámbrica sin la necesidad de instalar ningún software o controladores.</t>
  </si>
  <si>
    <t>Sin necesidad de Software</t>
  </si>
  <si>
    <t>El dispositivo InstaShow no necesita de la instalación de software, por su capacidas plug and play.</t>
  </si>
  <si>
    <t>Además es compatible con todos los sistemas operativos.</t>
  </si>
  <si>
    <t>Rápido emparejamiento</t>
  </si>
  <si>
    <t xml:space="preserve">Solo tienes que presionar el botón de emparejamiento en el receptor por 5 segundos, y hacer lo mismo en el </t>
  </si>
  <si>
    <t>transmisor para un emparejamiento inalámbrico automático. El receptor puede ser puesto en modo de</t>
  </si>
  <si>
    <t>emparejamiento a través del control en la red.</t>
  </si>
  <si>
    <t>Transmisión Full HD</t>
  </si>
  <si>
    <t>La función InstaVideo optimiza el contenido mostrado por el presentador de manera automática.</t>
  </si>
  <si>
    <t>Permite a los presentadores mostrar cualquier contenido Full HD 1080p de forma inalámbrica.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</si>
</sst>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.00_ ;_ &quot;$&quot;* \-#,##0.00_ ;_ &quot;$&quot;* &quot;-&quot;??_ ;_ @_ "/>
    <numFmt numFmtId="165" formatCode="_-[$$-300A]\ * #,##0.00_ ;_-[$$-300A]\ * \-#,##0.00\ ;_-[$$-300A]\ * &quot;-&quot;??_ ;_-@_ "/>
    <numFmt numFmtId="166" formatCode="_-[$$-409]* #,##0.00_ ;_-[$$-409]* \-#,##0.00\ ;_-[$$-409]* &quot;-&quot;??_ ;_-@_ "/>
    <numFmt numFmtId="167" formatCode="\Q\u\i\t\o\ dd/mmm/yyyy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9"/>
      <name val="Arial Narrow"/>
      <family val="2"/>
    </font>
    <font>
      <b/>
      <sz val="9"/>
      <name val="Comic Sans MS"/>
      <family val="4"/>
    </font>
    <font>
      <b/>
      <i/>
      <sz val="9"/>
      <name val="Arial Narrow"/>
      <family val="2"/>
    </font>
    <font>
      <sz val="10"/>
      <name val="Calibri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0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 applyAlignment="1">
      <alignment vertical="center" wrapText="1"/>
    </xf>
    <xf numFmtId="0" fontId="9" fillId="0" borderId="0" xfId="1" applyAlignment="1">
      <alignment vertical="center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20" fillId="0" borderId="0" xfId="0" applyFont="1"/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 applyProtection="1">
      <alignment horizontal="left"/>
      <protection locked="0"/>
    </xf>
    <xf numFmtId="0" fontId="25" fillId="0" borderId="0" xfId="0" applyFont="1"/>
    <xf numFmtId="0" fontId="24" fillId="0" borderId="0" xfId="0" applyFont="1"/>
    <xf numFmtId="0" fontId="26" fillId="3" borderId="0" xfId="0" applyFont="1" applyFill="1"/>
    <xf numFmtId="0" fontId="24" fillId="0" borderId="0" xfId="0" applyFont="1" applyAlignment="1">
      <alignment horizontal="left"/>
    </xf>
    <xf numFmtId="0" fontId="20" fillId="0" borderId="2" xfId="0" applyFont="1" applyBorder="1" applyProtection="1">
      <protection locked="0"/>
    </xf>
    <xf numFmtId="0" fontId="20" fillId="0" borderId="4" xfId="0" applyFont="1" applyBorder="1"/>
    <xf numFmtId="0" fontId="20" fillId="0" borderId="2" xfId="0" applyFont="1" applyBorder="1" applyAlignment="1" applyProtection="1">
      <alignment horizontal="left"/>
      <protection locked="0"/>
    </xf>
    <xf numFmtId="0" fontId="25" fillId="0" borderId="4" xfId="0" applyFont="1" applyBorder="1"/>
    <xf numFmtId="0" fontId="24" fillId="0" borderId="2" xfId="0" applyFont="1" applyBorder="1"/>
    <xf numFmtId="0" fontId="17" fillId="0" borderId="2" xfId="0" applyFont="1" applyBorder="1"/>
    <xf numFmtId="0" fontId="24" fillId="0" borderId="9" xfId="0" applyFont="1" applyBorder="1"/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6" fillId="0" borderId="0" xfId="5" applyFont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166" fontId="20" fillId="0" borderId="8" xfId="0" applyNumberFormat="1" applyFont="1" applyBorder="1" applyAlignment="1" applyProtection="1">
      <alignment horizontal="right"/>
      <protection locked="0" hidden="1"/>
    </xf>
    <xf numFmtId="166" fontId="17" fillId="0" borderId="4" xfId="0" applyNumberFormat="1" applyFont="1" applyBorder="1" applyAlignment="1" applyProtection="1">
      <alignment horizontal="right"/>
      <protection locked="0" hidden="1"/>
    </xf>
    <xf numFmtId="166" fontId="17" fillId="0" borderId="4" xfId="0" applyNumberFormat="1" applyFont="1" applyBorder="1" applyAlignment="1" applyProtection="1">
      <alignment horizontal="center"/>
      <protection locked="0" hidden="1"/>
    </xf>
    <xf numFmtId="166" fontId="17" fillId="0" borderId="2" xfId="0" applyNumberFormat="1" applyFont="1" applyBorder="1" applyAlignment="1" applyProtection="1">
      <alignment horizontal="center"/>
      <protection locked="0" hidden="1"/>
    </xf>
    <xf numFmtId="0" fontId="23" fillId="0" borderId="0" xfId="0" applyFont="1"/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65" fontId="27" fillId="0" borderId="12" xfId="0" applyNumberFormat="1" applyFont="1" applyBorder="1" applyAlignment="1">
      <alignment vertical="center"/>
    </xf>
    <xf numFmtId="165" fontId="27" fillId="0" borderId="13" xfId="0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16" fillId="4" borderId="7" xfId="0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4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16" fillId="0" borderId="15" xfId="0" applyFont="1" applyBorder="1" applyAlignment="1">
      <alignment horizontal="left" vertical="center"/>
    </xf>
    <xf numFmtId="0" fontId="2" fillId="0" borderId="15" xfId="0" applyFont="1" applyBorder="1"/>
    <xf numFmtId="0" fontId="16" fillId="0" borderId="4" xfId="0" applyFont="1" applyBorder="1"/>
    <xf numFmtId="166" fontId="20" fillId="0" borderId="4" xfId="0" applyNumberFormat="1" applyFont="1" applyBorder="1" applyAlignment="1" applyProtection="1">
      <alignment horizontal="right"/>
      <protection hidden="1"/>
    </xf>
    <xf numFmtId="0" fontId="1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1" fillId="0" borderId="4" xfId="0" applyFont="1" applyBorder="1" applyProtection="1">
      <protection locked="0"/>
    </xf>
    <xf numFmtId="0" fontId="27" fillId="0" borderId="4" xfId="0" applyFont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5" fillId="3" borderId="4" xfId="0" applyFont="1" applyFill="1" applyBorder="1"/>
    <xf numFmtId="0" fontId="17" fillId="0" borderId="8" xfId="0" applyFont="1" applyBorder="1"/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1" fontId="24" fillId="0" borderId="5" xfId="0" applyNumberFormat="1" applyFont="1" applyBorder="1" applyAlignment="1">
      <alignment horizontal="left"/>
    </xf>
    <xf numFmtId="1" fontId="24" fillId="0" borderId="6" xfId="0" applyNumberFormat="1" applyFont="1" applyBorder="1" applyAlignment="1">
      <alignment horizontal="left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9" fillId="0" borderId="9" xfId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167" fontId="21" fillId="0" borderId="7" xfId="0" applyNumberFormat="1" applyFont="1" applyBorder="1" applyAlignment="1">
      <alignment horizontal="center"/>
    </xf>
    <xf numFmtId="0" fontId="18" fillId="4" borderId="7" xfId="0" applyFont="1" applyFill="1" applyBorder="1" applyAlignment="1">
      <alignment horizontal="center" vertical="center"/>
    </xf>
    <xf numFmtId="1" fontId="22" fillId="0" borderId="7" xfId="0" quotePrefix="1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left" vertical="center"/>
    </xf>
    <xf numFmtId="166" fontId="17" fillId="0" borderId="4" xfId="0" applyNumberFormat="1" applyFont="1" applyBorder="1" applyAlignment="1" applyProtection="1">
      <alignment horizontal="center"/>
      <protection locked="0" hidden="1"/>
    </xf>
    <xf numFmtId="166" fontId="17" fillId="0" borderId="2" xfId="0" applyNumberFormat="1" applyFont="1" applyBorder="1" applyAlignment="1" applyProtection="1">
      <alignment horizontal="center"/>
      <protection locked="0" hidden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17" fillId="0" borderId="2" xfId="0" applyNumberFormat="1" applyFont="1" applyBorder="1" applyAlignment="1" applyProtection="1">
      <alignment horizontal="center"/>
      <protection hidden="1"/>
    </xf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165" fontId="17" fillId="0" borderId="3" xfId="0" applyNumberFormat="1" applyFont="1" applyBorder="1" applyAlignment="1">
      <alignment vertical="center"/>
    </xf>
    <xf numFmtId="165" fontId="17" fillId="0" borderId="6" xfId="0" applyNumberFormat="1" applyFont="1" applyBorder="1" applyAlignment="1">
      <alignment vertical="center"/>
    </xf>
    <xf numFmtId="166" fontId="17" fillId="0" borderId="8" xfId="0" applyNumberFormat="1" applyFont="1" applyBorder="1" applyAlignment="1" applyProtection="1">
      <alignment horizontal="center"/>
      <protection locked="0" hidden="1"/>
    </xf>
    <xf numFmtId="166" fontId="17" fillId="0" borderId="10" xfId="0" applyNumberFormat="1" applyFont="1" applyBorder="1" applyAlignment="1" applyProtection="1">
      <alignment horizontal="center"/>
      <protection locked="0" hidden="1"/>
    </xf>
    <xf numFmtId="0" fontId="13" fillId="0" borderId="0" xfId="4" applyFont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65" fontId="17" fillId="0" borderId="8" xfId="0" applyNumberFormat="1" applyFont="1" applyBorder="1" applyAlignment="1">
      <alignment vertical="center"/>
    </xf>
    <xf numFmtId="165" fontId="17" fillId="0" borderId="10" xfId="0" applyNumberFormat="1" applyFont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165" fontId="27" fillId="4" borderId="12" xfId="0" applyNumberFormat="1" applyFont="1" applyFill="1" applyBorder="1" applyAlignment="1">
      <alignment vertical="center"/>
    </xf>
    <xf numFmtId="165" fontId="27" fillId="4" borderId="13" xfId="0" applyNumberFormat="1" applyFont="1" applyFill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</cellXfs>
  <cellStyles count="6">
    <cellStyle name="Hipervínculo" xfId="1" builtinId="8"/>
    <cellStyle name="Moneda 2" xfId="3" xr:uid="{8A3DF663-E9E8-4747-A1F0-B13A4C8F223F}"/>
    <cellStyle name="Normal" xfId="0" builtinId="0"/>
    <cellStyle name="Normal 2" xfId="2" xr:uid="{154765F0-560E-4292-83F1-50596458F0D7}"/>
    <cellStyle name="Normal 2 3" xfId="4" xr:uid="{66B1F71D-C76A-4249-B5E2-2440DED1940E}"/>
    <cellStyle name="Porcentaje" xfId="5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benq.eu/es-es/education/benq-board-interactive-displays/rp04-pro-series-board/specs.html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emf"/><Relationship Id="rId9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benq.eu/es-es/education/benq-board-interactive-displays/rp04-pro-series-board/specs.html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emf"/><Relationship Id="rId9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benq.eu/es-es/education/benq-board-interactive-displays/rp04-pro-series-board/specs.html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emf"/><Relationship Id="rId9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benq.eu/es-es/education/benq-board-interactive-displays/rp04-pro-series-board/specs.html" TargetMode="External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FF78A3-47EF-467B-9861-303387419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5" cy="9835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3" name="Picture 83" descr="spacer">
          <a:extLst>
            <a:ext uri="{FF2B5EF4-FFF2-40B4-BE49-F238E27FC236}">
              <a16:creationId xmlns:a16="http://schemas.microsoft.com/office/drawing/2014/main" id="{47AF968A-7FC5-4EAF-8A79-7DCEC5A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4" name="Picture 84" descr="spacer">
          <a:extLst>
            <a:ext uri="{FF2B5EF4-FFF2-40B4-BE49-F238E27FC236}">
              <a16:creationId xmlns:a16="http://schemas.microsoft.com/office/drawing/2014/main" id="{D38B6E5C-5621-49B2-A962-A06D2462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5" name="Picture 83" descr="spacer">
          <a:extLst>
            <a:ext uri="{FF2B5EF4-FFF2-40B4-BE49-F238E27FC236}">
              <a16:creationId xmlns:a16="http://schemas.microsoft.com/office/drawing/2014/main" id="{723D9EAE-C09F-4402-B00F-B838C39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6" name="Picture 84" descr="spacer">
          <a:extLst>
            <a:ext uri="{FF2B5EF4-FFF2-40B4-BE49-F238E27FC236}">
              <a16:creationId xmlns:a16="http://schemas.microsoft.com/office/drawing/2014/main" id="{68F91903-7F35-4AD5-9D88-B909CD9F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647700</xdr:colOff>
      <xdr:row>64</xdr:row>
      <xdr:rowOff>23812</xdr:rowOff>
    </xdr:to>
    <xdr:sp macro="" textlink="">
      <xdr:nvSpPr>
        <xdr:cNvPr id="7" name="AutoShape 410">
          <a:extLst>
            <a:ext uri="{FF2B5EF4-FFF2-40B4-BE49-F238E27FC236}">
              <a16:creationId xmlns:a16="http://schemas.microsoft.com/office/drawing/2014/main" id="{872D8155-C42A-4D69-A5B0-FBA393034548}"/>
            </a:ext>
          </a:extLst>
        </xdr:cNvPr>
        <xdr:cNvSpPr>
          <a:spLocks noChangeAspect="1" noChangeArrowheads="1"/>
        </xdr:cNvSpPr>
      </xdr:nvSpPr>
      <xdr:spPr bwMode="auto">
        <a:xfrm>
          <a:off x="5153025" y="10810875"/>
          <a:ext cx="6477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8" name="Picture 83" descr="spacer">
          <a:extLst>
            <a:ext uri="{FF2B5EF4-FFF2-40B4-BE49-F238E27FC236}">
              <a16:creationId xmlns:a16="http://schemas.microsoft.com/office/drawing/2014/main" id="{A9C96155-66AC-4085-B59F-1420DC6D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9" name="Picture 84" descr="spacer">
          <a:extLst>
            <a:ext uri="{FF2B5EF4-FFF2-40B4-BE49-F238E27FC236}">
              <a16:creationId xmlns:a16="http://schemas.microsoft.com/office/drawing/2014/main" id="{00E039F8-026E-4F1F-B9AB-DF622FFF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0" name="Picture 15" descr="1x1">
          <a:extLst>
            <a:ext uri="{FF2B5EF4-FFF2-40B4-BE49-F238E27FC236}">
              <a16:creationId xmlns:a16="http://schemas.microsoft.com/office/drawing/2014/main" id="{FF3A0B6D-6A66-4D81-BBC6-636379CC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1" name="Picture 17" descr="1x1">
          <a:extLst>
            <a:ext uri="{FF2B5EF4-FFF2-40B4-BE49-F238E27FC236}">
              <a16:creationId xmlns:a16="http://schemas.microsoft.com/office/drawing/2014/main" id="{17AB77CF-E676-4A05-A329-15E7D60F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2" name="Picture 19" descr="1x1">
          <a:extLst>
            <a:ext uri="{FF2B5EF4-FFF2-40B4-BE49-F238E27FC236}">
              <a16:creationId xmlns:a16="http://schemas.microsoft.com/office/drawing/2014/main" id="{B100CCF7-80BE-443A-B04D-C36C0C92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3" name="Picture 21" descr="1x1">
          <a:extLst>
            <a:ext uri="{FF2B5EF4-FFF2-40B4-BE49-F238E27FC236}">
              <a16:creationId xmlns:a16="http://schemas.microsoft.com/office/drawing/2014/main" id="{0590CAC3-47FE-40A0-8C95-D014433D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4" name="Picture 23" descr="1x1">
          <a:extLst>
            <a:ext uri="{FF2B5EF4-FFF2-40B4-BE49-F238E27FC236}">
              <a16:creationId xmlns:a16="http://schemas.microsoft.com/office/drawing/2014/main" id="{893050DF-2E3E-4D0C-9076-9E07A076D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5" name="Picture 25" descr="1x1">
          <a:extLst>
            <a:ext uri="{FF2B5EF4-FFF2-40B4-BE49-F238E27FC236}">
              <a16:creationId xmlns:a16="http://schemas.microsoft.com/office/drawing/2014/main" id="{E0896719-8B62-4AED-AD79-F142C027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6" name="Picture 27" descr="1x1">
          <a:extLst>
            <a:ext uri="{FF2B5EF4-FFF2-40B4-BE49-F238E27FC236}">
              <a16:creationId xmlns:a16="http://schemas.microsoft.com/office/drawing/2014/main" id="{03302A12-ED23-4D24-B564-AE0F52C7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7" name="Picture 29" descr="1x1">
          <a:extLst>
            <a:ext uri="{FF2B5EF4-FFF2-40B4-BE49-F238E27FC236}">
              <a16:creationId xmlns:a16="http://schemas.microsoft.com/office/drawing/2014/main" id="{32CB562B-3BAE-4C4E-8A6F-27982CE5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8" name="Picture 15" descr="1x1">
          <a:extLst>
            <a:ext uri="{FF2B5EF4-FFF2-40B4-BE49-F238E27FC236}">
              <a16:creationId xmlns:a16="http://schemas.microsoft.com/office/drawing/2014/main" id="{2C4D5BA9-351B-4E78-B2A2-A02935DF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9" name="Picture 17" descr="1x1">
          <a:extLst>
            <a:ext uri="{FF2B5EF4-FFF2-40B4-BE49-F238E27FC236}">
              <a16:creationId xmlns:a16="http://schemas.microsoft.com/office/drawing/2014/main" id="{FB31410E-C759-46F2-B7E5-637A8DDD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0" name="Picture 19" descr="1x1">
          <a:extLst>
            <a:ext uri="{FF2B5EF4-FFF2-40B4-BE49-F238E27FC236}">
              <a16:creationId xmlns:a16="http://schemas.microsoft.com/office/drawing/2014/main" id="{C58AACE5-8681-4CC9-A7B5-83F81E8E1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1" name="Picture 21" descr="1x1">
          <a:extLst>
            <a:ext uri="{FF2B5EF4-FFF2-40B4-BE49-F238E27FC236}">
              <a16:creationId xmlns:a16="http://schemas.microsoft.com/office/drawing/2014/main" id="{ED9D519A-139E-49C9-8398-B956DED1C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2" name="Picture 23" descr="1x1">
          <a:extLst>
            <a:ext uri="{FF2B5EF4-FFF2-40B4-BE49-F238E27FC236}">
              <a16:creationId xmlns:a16="http://schemas.microsoft.com/office/drawing/2014/main" id="{955303D4-6FEC-4B55-80DA-F61B332C6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3" name="Picture 25" descr="1x1">
          <a:extLst>
            <a:ext uri="{FF2B5EF4-FFF2-40B4-BE49-F238E27FC236}">
              <a16:creationId xmlns:a16="http://schemas.microsoft.com/office/drawing/2014/main" id="{9492B18F-1E63-49C4-9249-3863471D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4" name="Picture 27" descr="1x1">
          <a:extLst>
            <a:ext uri="{FF2B5EF4-FFF2-40B4-BE49-F238E27FC236}">
              <a16:creationId xmlns:a16="http://schemas.microsoft.com/office/drawing/2014/main" id="{D2DBB5AF-9519-4471-AED1-F5E945BE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5" name="Picture 29" descr="1x1">
          <a:extLst>
            <a:ext uri="{FF2B5EF4-FFF2-40B4-BE49-F238E27FC236}">
              <a16:creationId xmlns:a16="http://schemas.microsoft.com/office/drawing/2014/main" id="{34830703-AF7B-4AEA-9232-2E1B622B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93</xdr:row>
      <xdr:rowOff>66675</xdr:rowOff>
    </xdr:to>
    <xdr:sp macro="" textlink="">
      <xdr:nvSpPr>
        <xdr:cNvPr id="26" name="AutoShape 568" descr="Resultado de imagen para DRM 160 II">
          <a:extLst>
            <a:ext uri="{FF2B5EF4-FFF2-40B4-BE49-F238E27FC236}">
              <a16:creationId xmlns:a16="http://schemas.microsoft.com/office/drawing/2014/main" id="{86FB05B7-5C13-4ACD-99EC-AE6429E92B06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563052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21</xdr:row>
      <xdr:rowOff>0</xdr:rowOff>
    </xdr:from>
    <xdr:to>
      <xdr:col>2</xdr:col>
      <xdr:colOff>533400</xdr:colOff>
      <xdr:row>21</xdr:row>
      <xdr:rowOff>142875</xdr:rowOff>
    </xdr:to>
    <xdr:pic>
      <xdr:nvPicPr>
        <xdr:cNvPr id="27" name="Imagen 1">
          <a:extLst>
            <a:ext uri="{FF2B5EF4-FFF2-40B4-BE49-F238E27FC236}">
              <a16:creationId xmlns:a16="http://schemas.microsoft.com/office/drawing/2014/main" id="{BA739F7F-6780-4090-8574-86879854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010025"/>
          <a:ext cx="0" cy="142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</xdr:row>
      <xdr:rowOff>52801</xdr:rowOff>
    </xdr:from>
    <xdr:to>
      <xdr:col>11</xdr:col>
      <xdr:colOff>738186</xdr:colOff>
      <xdr:row>99</xdr:row>
      <xdr:rowOff>34465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45CE828-3771-4E92-9816-5A6E28CC6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45251"/>
          <a:ext cx="10339386" cy="953214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400051</xdr:colOff>
      <xdr:row>87</xdr:row>
      <xdr:rowOff>24580</xdr:rowOff>
    </xdr:from>
    <xdr:to>
      <xdr:col>11</xdr:col>
      <xdr:colOff>352425</xdr:colOff>
      <xdr:row>93</xdr:row>
      <xdr:rowOff>57150</xdr:rowOff>
    </xdr:to>
    <xdr:pic>
      <xdr:nvPicPr>
        <xdr:cNvPr id="29" name="Imagen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2AACAE-0EA1-405F-9CB1-A32384387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02" b="9678"/>
        <a:stretch/>
      </xdr:blipFill>
      <xdr:spPr>
        <a:xfrm>
          <a:off x="8724901" y="14845480"/>
          <a:ext cx="1228724" cy="1004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47625</xdr:rowOff>
    </xdr:from>
    <xdr:to>
      <xdr:col>5</xdr:col>
      <xdr:colOff>266434</xdr:colOff>
      <xdr:row>90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2A696EA-3363-4764-B93D-C155DE95F5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99" b="12526"/>
        <a:stretch/>
      </xdr:blipFill>
      <xdr:spPr>
        <a:xfrm>
          <a:off x="0" y="13411200"/>
          <a:ext cx="5419459" cy="2047875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23</xdr:row>
      <xdr:rowOff>19993</xdr:rowOff>
    </xdr:from>
    <xdr:to>
      <xdr:col>8</xdr:col>
      <xdr:colOff>628650</xdr:colOff>
      <xdr:row>38</xdr:row>
      <xdr:rowOff>96150</xdr:rowOff>
    </xdr:to>
    <xdr:pic>
      <xdr:nvPicPr>
        <xdr:cNvPr id="33" name="Imagen 32" descr="BenQ RE8604 4K Interactive Whiteboard 86吋互動白板屏幕– Autoplus Digitech  Projector 投影機專家– 家居、商業投影工程">
          <a:extLst>
            <a:ext uri="{FF2B5EF4-FFF2-40B4-BE49-F238E27FC236}">
              <a16:creationId xmlns:a16="http://schemas.microsoft.com/office/drawing/2014/main" id="{399588A3-4728-22D7-B7C4-A4146DA16F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" t="4944" r="3711" b="4778"/>
        <a:stretch/>
      </xdr:blipFill>
      <xdr:spPr bwMode="auto">
        <a:xfrm>
          <a:off x="3990975" y="4353868"/>
          <a:ext cx="4162425" cy="2505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7D7AC2-F8A6-4AF2-B567-F7C373D8D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5" cy="9835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3" name="Picture 83" descr="spacer">
          <a:extLst>
            <a:ext uri="{FF2B5EF4-FFF2-40B4-BE49-F238E27FC236}">
              <a16:creationId xmlns:a16="http://schemas.microsoft.com/office/drawing/2014/main" id="{FCDD9D23-6844-44CC-BA78-8B9B0680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4" name="Picture 84" descr="spacer">
          <a:extLst>
            <a:ext uri="{FF2B5EF4-FFF2-40B4-BE49-F238E27FC236}">
              <a16:creationId xmlns:a16="http://schemas.microsoft.com/office/drawing/2014/main" id="{A896D715-CC58-4280-9B25-DF7372EE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5" name="Picture 83" descr="spacer">
          <a:extLst>
            <a:ext uri="{FF2B5EF4-FFF2-40B4-BE49-F238E27FC236}">
              <a16:creationId xmlns:a16="http://schemas.microsoft.com/office/drawing/2014/main" id="{5ECEE64E-7A40-4083-B29F-F03D917D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6" name="Picture 84" descr="spacer">
          <a:extLst>
            <a:ext uri="{FF2B5EF4-FFF2-40B4-BE49-F238E27FC236}">
              <a16:creationId xmlns:a16="http://schemas.microsoft.com/office/drawing/2014/main" id="{4E8D14C1-BBEC-4962-8817-2DDE7B2C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647700</xdr:colOff>
      <xdr:row>64</xdr:row>
      <xdr:rowOff>23812</xdr:rowOff>
    </xdr:to>
    <xdr:sp macro="" textlink="">
      <xdr:nvSpPr>
        <xdr:cNvPr id="7" name="AutoShape 410">
          <a:extLst>
            <a:ext uri="{FF2B5EF4-FFF2-40B4-BE49-F238E27FC236}">
              <a16:creationId xmlns:a16="http://schemas.microsoft.com/office/drawing/2014/main" id="{B384FD07-B592-45E1-8B60-C3D0C7CD51C7}"/>
            </a:ext>
          </a:extLst>
        </xdr:cNvPr>
        <xdr:cNvSpPr>
          <a:spLocks noChangeAspect="1" noChangeArrowheads="1"/>
        </xdr:cNvSpPr>
      </xdr:nvSpPr>
      <xdr:spPr bwMode="auto">
        <a:xfrm>
          <a:off x="5153025" y="10810875"/>
          <a:ext cx="6477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8" name="Picture 83" descr="spacer">
          <a:extLst>
            <a:ext uri="{FF2B5EF4-FFF2-40B4-BE49-F238E27FC236}">
              <a16:creationId xmlns:a16="http://schemas.microsoft.com/office/drawing/2014/main" id="{016A7761-3D49-4DB7-A26C-4402FEFB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9" name="Picture 84" descr="spacer">
          <a:extLst>
            <a:ext uri="{FF2B5EF4-FFF2-40B4-BE49-F238E27FC236}">
              <a16:creationId xmlns:a16="http://schemas.microsoft.com/office/drawing/2014/main" id="{1B8DD24C-1ADA-441E-AD6C-85C2F348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0" name="Picture 15" descr="1x1">
          <a:extLst>
            <a:ext uri="{FF2B5EF4-FFF2-40B4-BE49-F238E27FC236}">
              <a16:creationId xmlns:a16="http://schemas.microsoft.com/office/drawing/2014/main" id="{F6D14294-29D1-4C80-B2CB-4C7CCC87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1" name="Picture 17" descr="1x1">
          <a:extLst>
            <a:ext uri="{FF2B5EF4-FFF2-40B4-BE49-F238E27FC236}">
              <a16:creationId xmlns:a16="http://schemas.microsoft.com/office/drawing/2014/main" id="{084D9ADC-7E75-4C9A-814C-75F3F7DB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2" name="Picture 19" descr="1x1">
          <a:extLst>
            <a:ext uri="{FF2B5EF4-FFF2-40B4-BE49-F238E27FC236}">
              <a16:creationId xmlns:a16="http://schemas.microsoft.com/office/drawing/2014/main" id="{D019E55A-5035-4C43-9396-80CCDD28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3" name="Picture 21" descr="1x1">
          <a:extLst>
            <a:ext uri="{FF2B5EF4-FFF2-40B4-BE49-F238E27FC236}">
              <a16:creationId xmlns:a16="http://schemas.microsoft.com/office/drawing/2014/main" id="{97821149-5609-4748-8996-708E2B54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4" name="Picture 23" descr="1x1">
          <a:extLst>
            <a:ext uri="{FF2B5EF4-FFF2-40B4-BE49-F238E27FC236}">
              <a16:creationId xmlns:a16="http://schemas.microsoft.com/office/drawing/2014/main" id="{154902E1-CC83-4578-9150-38ADBE41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5" name="Picture 25" descr="1x1">
          <a:extLst>
            <a:ext uri="{FF2B5EF4-FFF2-40B4-BE49-F238E27FC236}">
              <a16:creationId xmlns:a16="http://schemas.microsoft.com/office/drawing/2014/main" id="{C410E8F6-B46D-4296-A599-2BC66D21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6" name="Picture 27" descr="1x1">
          <a:extLst>
            <a:ext uri="{FF2B5EF4-FFF2-40B4-BE49-F238E27FC236}">
              <a16:creationId xmlns:a16="http://schemas.microsoft.com/office/drawing/2014/main" id="{148F53A7-E9E0-4A41-BAC9-12582B071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7" name="Picture 29" descr="1x1">
          <a:extLst>
            <a:ext uri="{FF2B5EF4-FFF2-40B4-BE49-F238E27FC236}">
              <a16:creationId xmlns:a16="http://schemas.microsoft.com/office/drawing/2014/main" id="{DD23D27D-570A-430E-A79D-991520687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8" name="Picture 15" descr="1x1">
          <a:extLst>
            <a:ext uri="{FF2B5EF4-FFF2-40B4-BE49-F238E27FC236}">
              <a16:creationId xmlns:a16="http://schemas.microsoft.com/office/drawing/2014/main" id="{616AC891-FAED-461E-A738-3C76E59A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9" name="Picture 17" descr="1x1">
          <a:extLst>
            <a:ext uri="{FF2B5EF4-FFF2-40B4-BE49-F238E27FC236}">
              <a16:creationId xmlns:a16="http://schemas.microsoft.com/office/drawing/2014/main" id="{D953FBD4-6957-47E5-AD6C-830AC8C3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0" name="Picture 19" descr="1x1">
          <a:extLst>
            <a:ext uri="{FF2B5EF4-FFF2-40B4-BE49-F238E27FC236}">
              <a16:creationId xmlns:a16="http://schemas.microsoft.com/office/drawing/2014/main" id="{3BE99DB4-E6EC-45E6-9E75-668C1C9E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1" name="Picture 21" descr="1x1">
          <a:extLst>
            <a:ext uri="{FF2B5EF4-FFF2-40B4-BE49-F238E27FC236}">
              <a16:creationId xmlns:a16="http://schemas.microsoft.com/office/drawing/2014/main" id="{36A9EC99-EFB6-4AD0-ACF5-6B562D11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2" name="Picture 23" descr="1x1">
          <a:extLst>
            <a:ext uri="{FF2B5EF4-FFF2-40B4-BE49-F238E27FC236}">
              <a16:creationId xmlns:a16="http://schemas.microsoft.com/office/drawing/2014/main" id="{452B2CC1-E929-4872-9FDD-19F08820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3" name="Picture 25" descr="1x1">
          <a:extLst>
            <a:ext uri="{FF2B5EF4-FFF2-40B4-BE49-F238E27FC236}">
              <a16:creationId xmlns:a16="http://schemas.microsoft.com/office/drawing/2014/main" id="{8D70729E-9A49-4C17-9258-3F60774C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4" name="Picture 27" descr="1x1">
          <a:extLst>
            <a:ext uri="{FF2B5EF4-FFF2-40B4-BE49-F238E27FC236}">
              <a16:creationId xmlns:a16="http://schemas.microsoft.com/office/drawing/2014/main" id="{20456E4B-8D62-4DD0-BF97-9E9619C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5" name="Picture 29" descr="1x1">
          <a:extLst>
            <a:ext uri="{FF2B5EF4-FFF2-40B4-BE49-F238E27FC236}">
              <a16:creationId xmlns:a16="http://schemas.microsoft.com/office/drawing/2014/main" id="{5AC0F2EF-4F19-42E0-AF1F-7723048F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93</xdr:row>
      <xdr:rowOff>66675</xdr:rowOff>
    </xdr:to>
    <xdr:sp macro="" textlink="">
      <xdr:nvSpPr>
        <xdr:cNvPr id="26" name="AutoShape 568" descr="Resultado de imagen para DRM 160 II">
          <a:extLst>
            <a:ext uri="{FF2B5EF4-FFF2-40B4-BE49-F238E27FC236}">
              <a16:creationId xmlns:a16="http://schemas.microsoft.com/office/drawing/2014/main" id="{3C93A281-5A02-4974-BCF0-0D7C3A3CF027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563052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21</xdr:row>
      <xdr:rowOff>0</xdr:rowOff>
    </xdr:from>
    <xdr:to>
      <xdr:col>2</xdr:col>
      <xdr:colOff>533400</xdr:colOff>
      <xdr:row>21</xdr:row>
      <xdr:rowOff>142875</xdr:rowOff>
    </xdr:to>
    <xdr:pic>
      <xdr:nvPicPr>
        <xdr:cNvPr id="27" name="Imagen 1">
          <a:extLst>
            <a:ext uri="{FF2B5EF4-FFF2-40B4-BE49-F238E27FC236}">
              <a16:creationId xmlns:a16="http://schemas.microsoft.com/office/drawing/2014/main" id="{C88A5E61-F67D-4226-AEF3-4C21A15B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010025"/>
          <a:ext cx="0" cy="142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</xdr:row>
      <xdr:rowOff>52801</xdr:rowOff>
    </xdr:from>
    <xdr:to>
      <xdr:col>11</xdr:col>
      <xdr:colOff>738186</xdr:colOff>
      <xdr:row>99</xdr:row>
      <xdr:rowOff>34465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35964E4-CB66-4E2F-8A83-B6B0256F4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45251"/>
          <a:ext cx="10339386" cy="953214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400051</xdr:colOff>
      <xdr:row>87</xdr:row>
      <xdr:rowOff>24580</xdr:rowOff>
    </xdr:from>
    <xdr:to>
      <xdr:col>11</xdr:col>
      <xdr:colOff>352425</xdr:colOff>
      <xdr:row>93</xdr:row>
      <xdr:rowOff>57150</xdr:rowOff>
    </xdr:to>
    <xdr:pic>
      <xdr:nvPicPr>
        <xdr:cNvPr id="29" name="Imagen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371B46-A20F-4A38-8072-04FEB76A5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02" b="9678"/>
        <a:stretch/>
      </xdr:blipFill>
      <xdr:spPr>
        <a:xfrm>
          <a:off x="8724901" y="14845480"/>
          <a:ext cx="1228724" cy="1004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47625</xdr:rowOff>
    </xdr:from>
    <xdr:to>
      <xdr:col>5</xdr:col>
      <xdr:colOff>266434</xdr:colOff>
      <xdr:row>90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BBAF754-EA87-4670-ADAA-FCDD152013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99" b="12526"/>
        <a:stretch/>
      </xdr:blipFill>
      <xdr:spPr>
        <a:xfrm>
          <a:off x="0" y="13411200"/>
          <a:ext cx="5419459" cy="2047875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23</xdr:row>
      <xdr:rowOff>19993</xdr:rowOff>
    </xdr:from>
    <xdr:to>
      <xdr:col>8</xdr:col>
      <xdr:colOff>628650</xdr:colOff>
      <xdr:row>38</xdr:row>
      <xdr:rowOff>96150</xdr:rowOff>
    </xdr:to>
    <xdr:pic>
      <xdr:nvPicPr>
        <xdr:cNvPr id="31" name="Imagen 30" descr="BenQ RE8604 4K Interactive Whiteboard 86吋互動白板屏幕– Autoplus Digitech  Projector 投影機專家– 家居、商業投影工程">
          <a:extLst>
            <a:ext uri="{FF2B5EF4-FFF2-40B4-BE49-F238E27FC236}">
              <a16:creationId xmlns:a16="http://schemas.microsoft.com/office/drawing/2014/main" id="{2F259053-475F-4316-BCBC-C20933436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" t="4944" r="3711" b="4778"/>
        <a:stretch/>
      </xdr:blipFill>
      <xdr:spPr bwMode="auto">
        <a:xfrm>
          <a:off x="3990975" y="4353868"/>
          <a:ext cx="4162425" cy="2505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58BAFF-EF32-4C0F-95EE-51B9597D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5" cy="9835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3" name="Picture 83" descr="spacer">
          <a:extLst>
            <a:ext uri="{FF2B5EF4-FFF2-40B4-BE49-F238E27FC236}">
              <a16:creationId xmlns:a16="http://schemas.microsoft.com/office/drawing/2014/main" id="{D23E10E2-F70B-4EE7-9C32-49654FF7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4" name="Picture 84" descr="spacer">
          <a:extLst>
            <a:ext uri="{FF2B5EF4-FFF2-40B4-BE49-F238E27FC236}">
              <a16:creationId xmlns:a16="http://schemas.microsoft.com/office/drawing/2014/main" id="{111F5441-70AD-47A2-B28F-7FBE2C17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5" name="Picture 83" descr="spacer">
          <a:extLst>
            <a:ext uri="{FF2B5EF4-FFF2-40B4-BE49-F238E27FC236}">
              <a16:creationId xmlns:a16="http://schemas.microsoft.com/office/drawing/2014/main" id="{FC2CE681-A222-4CA7-8F11-E1D06DFF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6" name="Picture 84" descr="spacer">
          <a:extLst>
            <a:ext uri="{FF2B5EF4-FFF2-40B4-BE49-F238E27FC236}">
              <a16:creationId xmlns:a16="http://schemas.microsoft.com/office/drawing/2014/main" id="{63EACA9F-BCB3-4563-94CF-E21DBDF2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647700</xdr:colOff>
      <xdr:row>64</xdr:row>
      <xdr:rowOff>23812</xdr:rowOff>
    </xdr:to>
    <xdr:sp macro="" textlink="">
      <xdr:nvSpPr>
        <xdr:cNvPr id="7" name="AutoShape 410">
          <a:extLst>
            <a:ext uri="{FF2B5EF4-FFF2-40B4-BE49-F238E27FC236}">
              <a16:creationId xmlns:a16="http://schemas.microsoft.com/office/drawing/2014/main" id="{6162E51D-34C9-4BC6-B61C-19F1E6C41AAE}"/>
            </a:ext>
          </a:extLst>
        </xdr:cNvPr>
        <xdr:cNvSpPr>
          <a:spLocks noChangeAspect="1" noChangeArrowheads="1"/>
        </xdr:cNvSpPr>
      </xdr:nvSpPr>
      <xdr:spPr bwMode="auto">
        <a:xfrm>
          <a:off x="5153025" y="10810875"/>
          <a:ext cx="6477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8" name="Picture 83" descr="spacer">
          <a:extLst>
            <a:ext uri="{FF2B5EF4-FFF2-40B4-BE49-F238E27FC236}">
              <a16:creationId xmlns:a16="http://schemas.microsoft.com/office/drawing/2014/main" id="{DB12DAD9-2F20-4995-8405-48FA5732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9" name="Picture 84" descr="spacer">
          <a:extLst>
            <a:ext uri="{FF2B5EF4-FFF2-40B4-BE49-F238E27FC236}">
              <a16:creationId xmlns:a16="http://schemas.microsoft.com/office/drawing/2014/main" id="{971BFC7C-CFA7-4B0B-BB94-1F2C68C7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0" name="Picture 15" descr="1x1">
          <a:extLst>
            <a:ext uri="{FF2B5EF4-FFF2-40B4-BE49-F238E27FC236}">
              <a16:creationId xmlns:a16="http://schemas.microsoft.com/office/drawing/2014/main" id="{5C544499-DA09-49C1-A3BB-7B58A034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1" name="Picture 17" descr="1x1">
          <a:extLst>
            <a:ext uri="{FF2B5EF4-FFF2-40B4-BE49-F238E27FC236}">
              <a16:creationId xmlns:a16="http://schemas.microsoft.com/office/drawing/2014/main" id="{986BB986-7D0A-4899-B7F9-17589F95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2" name="Picture 19" descr="1x1">
          <a:extLst>
            <a:ext uri="{FF2B5EF4-FFF2-40B4-BE49-F238E27FC236}">
              <a16:creationId xmlns:a16="http://schemas.microsoft.com/office/drawing/2014/main" id="{4830815F-C397-48A6-9CEA-9BA1101BF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3" name="Picture 21" descr="1x1">
          <a:extLst>
            <a:ext uri="{FF2B5EF4-FFF2-40B4-BE49-F238E27FC236}">
              <a16:creationId xmlns:a16="http://schemas.microsoft.com/office/drawing/2014/main" id="{A8A7EDE0-9328-455C-913C-06E6CA51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4" name="Picture 23" descr="1x1">
          <a:extLst>
            <a:ext uri="{FF2B5EF4-FFF2-40B4-BE49-F238E27FC236}">
              <a16:creationId xmlns:a16="http://schemas.microsoft.com/office/drawing/2014/main" id="{75E62AB3-0777-42D6-B579-1A5924B9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5" name="Picture 25" descr="1x1">
          <a:extLst>
            <a:ext uri="{FF2B5EF4-FFF2-40B4-BE49-F238E27FC236}">
              <a16:creationId xmlns:a16="http://schemas.microsoft.com/office/drawing/2014/main" id="{8EA27CDF-1E9D-482F-9DC5-F96DA225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6" name="Picture 27" descr="1x1">
          <a:extLst>
            <a:ext uri="{FF2B5EF4-FFF2-40B4-BE49-F238E27FC236}">
              <a16:creationId xmlns:a16="http://schemas.microsoft.com/office/drawing/2014/main" id="{1CFAC26D-127C-4A36-9CC2-DC2B7B33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7" name="Picture 29" descr="1x1">
          <a:extLst>
            <a:ext uri="{FF2B5EF4-FFF2-40B4-BE49-F238E27FC236}">
              <a16:creationId xmlns:a16="http://schemas.microsoft.com/office/drawing/2014/main" id="{ABCC3EC0-493C-4BC4-8D24-90297E80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8" name="Picture 15" descr="1x1">
          <a:extLst>
            <a:ext uri="{FF2B5EF4-FFF2-40B4-BE49-F238E27FC236}">
              <a16:creationId xmlns:a16="http://schemas.microsoft.com/office/drawing/2014/main" id="{E9642B35-65C2-43CF-AD08-A994E4261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9" name="Picture 17" descr="1x1">
          <a:extLst>
            <a:ext uri="{FF2B5EF4-FFF2-40B4-BE49-F238E27FC236}">
              <a16:creationId xmlns:a16="http://schemas.microsoft.com/office/drawing/2014/main" id="{AC7AC0FA-EF0B-4A45-9161-F4C5B749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0" name="Picture 19" descr="1x1">
          <a:extLst>
            <a:ext uri="{FF2B5EF4-FFF2-40B4-BE49-F238E27FC236}">
              <a16:creationId xmlns:a16="http://schemas.microsoft.com/office/drawing/2014/main" id="{E428B0AA-2322-4706-A051-88C07B16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1" name="Picture 21" descr="1x1">
          <a:extLst>
            <a:ext uri="{FF2B5EF4-FFF2-40B4-BE49-F238E27FC236}">
              <a16:creationId xmlns:a16="http://schemas.microsoft.com/office/drawing/2014/main" id="{34564E35-9006-432A-8D00-470B2CA6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2" name="Picture 23" descr="1x1">
          <a:extLst>
            <a:ext uri="{FF2B5EF4-FFF2-40B4-BE49-F238E27FC236}">
              <a16:creationId xmlns:a16="http://schemas.microsoft.com/office/drawing/2014/main" id="{7635A589-6426-4CA7-B34F-997E59AC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3" name="Picture 25" descr="1x1">
          <a:extLst>
            <a:ext uri="{FF2B5EF4-FFF2-40B4-BE49-F238E27FC236}">
              <a16:creationId xmlns:a16="http://schemas.microsoft.com/office/drawing/2014/main" id="{79593122-1296-49CC-AE46-28A4AC3E8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4" name="Picture 27" descr="1x1">
          <a:extLst>
            <a:ext uri="{FF2B5EF4-FFF2-40B4-BE49-F238E27FC236}">
              <a16:creationId xmlns:a16="http://schemas.microsoft.com/office/drawing/2014/main" id="{DE35EA30-C624-4A2D-AF73-F18DB6AA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5" name="Picture 29" descr="1x1">
          <a:extLst>
            <a:ext uri="{FF2B5EF4-FFF2-40B4-BE49-F238E27FC236}">
              <a16:creationId xmlns:a16="http://schemas.microsoft.com/office/drawing/2014/main" id="{38A268FB-DF28-4502-95E6-391240D64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93</xdr:row>
      <xdr:rowOff>66675</xdr:rowOff>
    </xdr:to>
    <xdr:sp macro="" textlink="">
      <xdr:nvSpPr>
        <xdr:cNvPr id="26" name="AutoShape 568" descr="Resultado de imagen para DRM 160 II">
          <a:extLst>
            <a:ext uri="{FF2B5EF4-FFF2-40B4-BE49-F238E27FC236}">
              <a16:creationId xmlns:a16="http://schemas.microsoft.com/office/drawing/2014/main" id="{5E8DA1F9-CEA6-4E55-8D19-B66547618B5E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563052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21</xdr:row>
      <xdr:rowOff>0</xdr:rowOff>
    </xdr:from>
    <xdr:to>
      <xdr:col>2</xdr:col>
      <xdr:colOff>533400</xdr:colOff>
      <xdr:row>21</xdr:row>
      <xdr:rowOff>142875</xdr:rowOff>
    </xdr:to>
    <xdr:pic>
      <xdr:nvPicPr>
        <xdr:cNvPr id="27" name="Imagen 1">
          <a:extLst>
            <a:ext uri="{FF2B5EF4-FFF2-40B4-BE49-F238E27FC236}">
              <a16:creationId xmlns:a16="http://schemas.microsoft.com/office/drawing/2014/main" id="{C9F08A8B-0809-4D06-A61A-85747D52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010025"/>
          <a:ext cx="0" cy="142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</xdr:row>
      <xdr:rowOff>52801</xdr:rowOff>
    </xdr:from>
    <xdr:to>
      <xdr:col>11</xdr:col>
      <xdr:colOff>738186</xdr:colOff>
      <xdr:row>99</xdr:row>
      <xdr:rowOff>34465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A0B4267-3F91-4A95-A1A2-371354375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45251"/>
          <a:ext cx="10339386" cy="953214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400051</xdr:colOff>
      <xdr:row>87</xdr:row>
      <xdr:rowOff>24580</xdr:rowOff>
    </xdr:from>
    <xdr:to>
      <xdr:col>11</xdr:col>
      <xdr:colOff>352425</xdr:colOff>
      <xdr:row>93</xdr:row>
      <xdr:rowOff>57150</xdr:rowOff>
    </xdr:to>
    <xdr:pic>
      <xdr:nvPicPr>
        <xdr:cNvPr id="29" name="Imagen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4F3FDB-00C9-4FE4-A03F-8A774291BA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02" b="9678"/>
        <a:stretch/>
      </xdr:blipFill>
      <xdr:spPr>
        <a:xfrm>
          <a:off x="8724901" y="14845480"/>
          <a:ext cx="1228724" cy="1004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47625</xdr:rowOff>
    </xdr:from>
    <xdr:to>
      <xdr:col>5</xdr:col>
      <xdr:colOff>266434</xdr:colOff>
      <xdr:row>90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13C05E7-1770-4623-A55C-C719EA0B2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99" b="12526"/>
        <a:stretch/>
      </xdr:blipFill>
      <xdr:spPr>
        <a:xfrm>
          <a:off x="0" y="13411200"/>
          <a:ext cx="5419459" cy="2047875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23</xdr:row>
      <xdr:rowOff>19993</xdr:rowOff>
    </xdr:from>
    <xdr:to>
      <xdr:col>8</xdr:col>
      <xdr:colOff>628650</xdr:colOff>
      <xdr:row>38</xdr:row>
      <xdr:rowOff>96150</xdr:rowOff>
    </xdr:to>
    <xdr:pic>
      <xdr:nvPicPr>
        <xdr:cNvPr id="31" name="Imagen 30" descr="BenQ RE8604 4K Interactive Whiteboard 86吋互動白板屏幕– Autoplus Digitech  Projector 投影機專家– 家居、商業投影工程">
          <a:extLst>
            <a:ext uri="{FF2B5EF4-FFF2-40B4-BE49-F238E27FC236}">
              <a16:creationId xmlns:a16="http://schemas.microsoft.com/office/drawing/2014/main" id="{259DA0E0-6A94-40BF-94EC-4A8D0ADC9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5" t="4944" r="3711" b="4778"/>
        <a:stretch/>
      </xdr:blipFill>
      <xdr:spPr bwMode="auto">
        <a:xfrm>
          <a:off x="3990975" y="4353868"/>
          <a:ext cx="4162425" cy="2505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63276F-3360-4FCF-82FF-9111AC4A4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5" cy="9835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3" name="Picture 83" descr="spacer">
          <a:extLst>
            <a:ext uri="{FF2B5EF4-FFF2-40B4-BE49-F238E27FC236}">
              <a16:creationId xmlns:a16="http://schemas.microsoft.com/office/drawing/2014/main" id="{45ABD0F8-0398-4FCB-9EB5-79608AA7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4" name="Picture 84" descr="spacer">
          <a:extLst>
            <a:ext uri="{FF2B5EF4-FFF2-40B4-BE49-F238E27FC236}">
              <a16:creationId xmlns:a16="http://schemas.microsoft.com/office/drawing/2014/main" id="{27FBD2A5-96BE-4DFF-8F98-995365941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5" name="Picture 83" descr="spacer">
          <a:extLst>
            <a:ext uri="{FF2B5EF4-FFF2-40B4-BE49-F238E27FC236}">
              <a16:creationId xmlns:a16="http://schemas.microsoft.com/office/drawing/2014/main" id="{C362B7DA-7362-480A-ADB8-E8186A56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6" name="Picture 84" descr="spacer">
          <a:extLst>
            <a:ext uri="{FF2B5EF4-FFF2-40B4-BE49-F238E27FC236}">
              <a16:creationId xmlns:a16="http://schemas.microsoft.com/office/drawing/2014/main" id="{D68CD1D2-178E-440E-93F9-732F5896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647700</xdr:colOff>
      <xdr:row>64</xdr:row>
      <xdr:rowOff>23812</xdr:rowOff>
    </xdr:to>
    <xdr:sp macro="" textlink="">
      <xdr:nvSpPr>
        <xdr:cNvPr id="7" name="AutoShape 410">
          <a:extLst>
            <a:ext uri="{FF2B5EF4-FFF2-40B4-BE49-F238E27FC236}">
              <a16:creationId xmlns:a16="http://schemas.microsoft.com/office/drawing/2014/main" id="{1EF3AAA4-4F4E-4ABB-8BC1-FCA8509297B9}"/>
            </a:ext>
          </a:extLst>
        </xdr:cNvPr>
        <xdr:cNvSpPr>
          <a:spLocks noChangeAspect="1" noChangeArrowheads="1"/>
        </xdr:cNvSpPr>
      </xdr:nvSpPr>
      <xdr:spPr bwMode="auto">
        <a:xfrm>
          <a:off x="5153025" y="10810875"/>
          <a:ext cx="6477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114300</xdr:colOff>
      <xdr:row>63</xdr:row>
      <xdr:rowOff>104775</xdr:rowOff>
    </xdr:to>
    <xdr:pic>
      <xdr:nvPicPr>
        <xdr:cNvPr id="8" name="Picture 83" descr="spacer">
          <a:extLst>
            <a:ext uri="{FF2B5EF4-FFF2-40B4-BE49-F238E27FC236}">
              <a16:creationId xmlns:a16="http://schemas.microsoft.com/office/drawing/2014/main" id="{DC6D1202-C121-4F1B-800F-429596E12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114300</xdr:rowOff>
    </xdr:to>
    <xdr:pic>
      <xdr:nvPicPr>
        <xdr:cNvPr id="9" name="Picture 84" descr="spacer">
          <a:extLst>
            <a:ext uri="{FF2B5EF4-FFF2-40B4-BE49-F238E27FC236}">
              <a16:creationId xmlns:a16="http://schemas.microsoft.com/office/drawing/2014/main" id="{9DF4DF16-C0E2-4A00-AB22-680B21C0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810875"/>
          <a:ext cx="95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0" name="Picture 15" descr="1x1">
          <a:extLst>
            <a:ext uri="{FF2B5EF4-FFF2-40B4-BE49-F238E27FC236}">
              <a16:creationId xmlns:a16="http://schemas.microsoft.com/office/drawing/2014/main" id="{1847AE80-69A2-4E50-B6E0-00E1AE0E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1" name="Picture 17" descr="1x1">
          <a:extLst>
            <a:ext uri="{FF2B5EF4-FFF2-40B4-BE49-F238E27FC236}">
              <a16:creationId xmlns:a16="http://schemas.microsoft.com/office/drawing/2014/main" id="{F956EA47-CC63-4FC4-83B5-CC9F72E1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2" name="Picture 19" descr="1x1">
          <a:extLst>
            <a:ext uri="{FF2B5EF4-FFF2-40B4-BE49-F238E27FC236}">
              <a16:creationId xmlns:a16="http://schemas.microsoft.com/office/drawing/2014/main" id="{23787684-43D2-4DD2-9550-57707C3B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3" name="Picture 21" descr="1x1">
          <a:extLst>
            <a:ext uri="{FF2B5EF4-FFF2-40B4-BE49-F238E27FC236}">
              <a16:creationId xmlns:a16="http://schemas.microsoft.com/office/drawing/2014/main" id="{85682A3C-E58D-4CD1-8434-2E10D99E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4" name="Picture 23" descr="1x1">
          <a:extLst>
            <a:ext uri="{FF2B5EF4-FFF2-40B4-BE49-F238E27FC236}">
              <a16:creationId xmlns:a16="http://schemas.microsoft.com/office/drawing/2014/main" id="{C3679AFD-AF25-4773-A21F-6C1FFF778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5" name="Picture 25" descr="1x1">
          <a:extLst>
            <a:ext uri="{FF2B5EF4-FFF2-40B4-BE49-F238E27FC236}">
              <a16:creationId xmlns:a16="http://schemas.microsoft.com/office/drawing/2014/main" id="{09290EAD-3479-479D-9A46-A88A6EF9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6" name="Picture 27" descr="1x1">
          <a:extLst>
            <a:ext uri="{FF2B5EF4-FFF2-40B4-BE49-F238E27FC236}">
              <a16:creationId xmlns:a16="http://schemas.microsoft.com/office/drawing/2014/main" id="{FFBC9F5F-BDB6-4095-A715-E88B7CB3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266700</xdr:colOff>
      <xdr:row>92</xdr:row>
      <xdr:rowOff>9525</xdr:rowOff>
    </xdr:to>
    <xdr:pic>
      <xdr:nvPicPr>
        <xdr:cNvPr id="17" name="Picture 29" descr="1x1">
          <a:extLst>
            <a:ext uri="{FF2B5EF4-FFF2-40B4-BE49-F238E27FC236}">
              <a16:creationId xmlns:a16="http://schemas.microsoft.com/office/drawing/2014/main" id="{55D3B34C-6568-4AD2-AA71-B3358D07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63052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8" name="Picture 15" descr="1x1">
          <a:extLst>
            <a:ext uri="{FF2B5EF4-FFF2-40B4-BE49-F238E27FC236}">
              <a16:creationId xmlns:a16="http://schemas.microsoft.com/office/drawing/2014/main" id="{DFDFB10D-26F8-4B63-8871-D170E04B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19" name="Picture 17" descr="1x1">
          <a:extLst>
            <a:ext uri="{FF2B5EF4-FFF2-40B4-BE49-F238E27FC236}">
              <a16:creationId xmlns:a16="http://schemas.microsoft.com/office/drawing/2014/main" id="{28C8B54E-AFB3-4E05-BA12-F6826BEDC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0" name="Picture 19" descr="1x1">
          <a:extLst>
            <a:ext uri="{FF2B5EF4-FFF2-40B4-BE49-F238E27FC236}">
              <a16:creationId xmlns:a16="http://schemas.microsoft.com/office/drawing/2014/main" id="{8DAA8BFD-43EC-477C-8A59-887F51B6A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1" name="Picture 21" descr="1x1">
          <a:extLst>
            <a:ext uri="{FF2B5EF4-FFF2-40B4-BE49-F238E27FC236}">
              <a16:creationId xmlns:a16="http://schemas.microsoft.com/office/drawing/2014/main" id="{699332E0-AD8A-471F-8598-37DEBB07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2" name="Picture 23" descr="1x1">
          <a:extLst>
            <a:ext uri="{FF2B5EF4-FFF2-40B4-BE49-F238E27FC236}">
              <a16:creationId xmlns:a16="http://schemas.microsoft.com/office/drawing/2014/main" id="{E830BDCE-BA30-4353-845A-404F3513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3" name="Picture 25" descr="1x1">
          <a:extLst>
            <a:ext uri="{FF2B5EF4-FFF2-40B4-BE49-F238E27FC236}">
              <a16:creationId xmlns:a16="http://schemas.microsoft.com/office/drawing/2014/main" id="{9B534196-1310-4C27-9030-4B0407EE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4" name="Picture 27" descr="1x1">
          <a:extLst>
            <a:ext uri="{FF2B5EF4-FFF2-40B4-BE49-F238E27FC236}">
              <a16:creationId xmlns:a16="http://schemas.microsoft.com/office/drawing/2014/main" id="{C3855886-AB84-4417-ABA6-8573A8DB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028700" cy="9525"/>
    <xdr:pic>
      <xdr:nvPicPr>
        <xdr:cNvPr id="25" name="Picture 29" descr="1x1">
          <a:extLst>
            <a:ext uri="{FF2B5EF4-FFF2-40B4-BE49-F238E27FC236}">
              <a16:creationId xmlns:a16="http://schemas.microsoft.com/office/drawing/2014/main" id="{62E2ED1B-EA8F-4C5D-91DB-651CDF5D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0810875"/>
          <a:ext cx="10287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92</xdr:row>
      <xdr:rowOff>0</xdr:rowOff>
    </xdr:from>
    <xdr:to>
      <xdr:col>2</xdr:col>
      <xdr:colOff>304800</xdr:colOff>
      <xdr:row>93</xdr:row>
      <xdr:rowOff>66675</xdr:rowOff>
    </xdr:to>
    <xdr:sp macro="" textlink="">
      <xdr:nvSpPr>
        <xdr:cNvPr id="26" name="AutoShape 568" descr="Resultado de imagen para DRM 160 II">
          <a:extLst>
            <a:ext uri="{FF2B5EF4-FFF2-40B4-BE49-F238E27FC236}">
              <a16:creationId xmlns:a16="http://schemas.microsoft.com/office/drawing/2014/main" id="{5B1D3E36-FF2B-49A2-A97B-B2169EA47491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5630525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21</xdr:row>
      <xdr:rowOff>0</xdr:rowOff>
    </xdr:from>
    <xdr:to>
      <xdr:col>2</xdr:col>
      <xdr:colOff>533400</xdr:colOff>
      <xdr:row>21</xdr:row>
      <xdr:rowOff>142875</xdr:rowOff>
    </xdr:to>
    <xdr:pic>
      <xdr:nvPicPr>
        <xdr:cNvPr id="27" name="Imagen 1">
          <a:extLst>
            <a:ext uri="{FF2B5EF4-FFF2-40B4-BE49-F238E27FC236}">
              <a16:creationId xmlns:a16="http://schemas.microsoft.com/office/drawing/2014/main" id="{1FF4C9D3-9D74-4DB1-9672-62C28238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010025"/>
          <a:ext cx="0" cy="142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</xdr:row>
      <xdr:rowOff>52801</xdr:rowOff>
    </xdr:from>
    <xdr:to>
      <xdr:col>11</xdr:col>
      <xdr:colOff>738186</xdr:colOff>
      <xdr:row>99</xdr:row>
      <xdr:rowOff>34465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1B9D58F1-C6D7-4151-8E15-6C79A6C8F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45251"/>
          <a:ext cx="10339386" cy="953214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400051</xdr:colOff>
      <xdr:row>87</xdr:row>
      <xdr:rowOff>24580</xdr:rowOff>
    </xdr:from>
    <xdr:to>
      <xdr:col>11</xdr:col>
      <xdr:colOff>352425</xdr:colOff>
      <xdr:row>93</xdr:row>
      <xdr:rowOff>57150</xdr:rowOff>
    </xdr:to>
    <xdr:pic>
      <xdr:nvPicPr>
        <xdr:cNvPr id="29" name="Imagen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A12744E-46D6-44FD-BB4E-96B9C9AF3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02" b="9678"/>
        <a:stretch/>
      </xdr:blipFill>
      <xdr:spPr>
        <a:xfrm>
          <a:off x="8724901" y="14845480"/>
          <a:ext cx="1228724" cy="1004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47625</xdr:rowOff>
    </xdr:from>
    <xdr:to>
      <xdr:col>5</xdr:col>
      <xdr:colOff>266434</xdr:colOff>
      <xdr:row>90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94486B88-7016-4799-ABE9-59E71D5BDF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99" b="12526"/>
        <a:stretch/>
      </xdr:blipFill>
      <xdr:spPr>
        <a:xfrm>
          <a:off x="0" y="13411200"/>
          <a:ext cx="5419459" cy="2047875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21</xdr:row>
      <xdr:rowOff>104775</xdr:rowOff>
    </xdr:from>
    <xdr:to>
      <xdr:col>8</xdr:col>
      <xdr:colOff>180974</xdr:colOff>
      <xdr:row>39</xdr:row>
      <xdr:rowOff>38099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5AA6FCF-F4EE-4B83-9AFA-1720C61E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857750" y="4114800"/>
          <a:ext cx="2847974" cy="284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495300</xdr:colOff>
      <xdr:row>55</xdr:row>
      <xdr:rowOff>151047</xdr:rowOff>
    </xdr:from>
    <xdr:to>
      <xdr:col>2</xdr:col>
      <xdr:colOff>1885950</xdr:colOff>
      <xdr:row>62</xdr:row>
      <xdr:rowOff>28575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840AB0B-6B66-8EE6-D2E6-4332046F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666522"/>
          <a:ext cx="1390650" cy="1011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332775</xdr:colOff>
      <xdr:row>55</xdr:row>
      <xdr:rowOff>152400</xdr:rowOff>
    </xdr:from>
    <xdr:to>
      <xdr:col>5</xdr:col>
      <xdr:colOff>104775</xdr:colOff>
      <xdr:row>62</xdr:row>
      <xdr:rowOff>62256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60B73179-5D91-596E-5518-EB87700C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325" y="9667875"/>
          <a:ext cx="1286475" cy="1043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560994</xdr:colOff>
      <xdr:row>55</xdr:row>
      <xdr:rowOff>104775</xdr:rowOff>
    </xdr:from>
    <xdr:to>
      <xdr:col>7</xdr:col>
      <xdr:colOff>371475</xdr:colOff>
      <xdr:row>62</xdr:row>
      <xdr:rowOff>28575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532E54-EABC-3711-D8C7-27224E834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019" y="9620250"/>
          <a:ext cx="1534506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0490-912C-4E80-9E05-C0145D3E0F4B}">
  <sheetPr>
    <tabColor theme="2" tint="-0.89999084444715716"/>
  </sheetPr>
  <dimension ref="A1:R96"/>
  <sheetViews>
    <sheetView showGridLines="0" zoomScaleNormal="100" zoomScaleSheetLayoutView="80" workbookViewId="0">
      <selection activeCell="N33" sqref="N33"/>
    </sheetView>
  </sheetViews>
  <sheetFormatPr baseColWidth="10" defaultColWidth="11.42578125" defaultRowHeight="12.75" x14ac:dyDescent="0.2"/>
  <cols>
    <col min="1" max="1" width="10.42578125" style="3" customWidth="1"/>
    <col min="2" max="2" width="11" style="3" customWidth="1"/>
    <col min="3" max="3" width="33.140625" style="3" customWidth="1"/>
    <col min="4" max="4" width="11.42578125" style="3"/>
    <col min="5" max="5" width="11.28515625" style="3" customWidth="1"/>
    <col min="6" max="6" width="14.28515625" style="3" customWidth="1"/>
    <col min="7" max="7" width="11.5703125" style="3" customWidth="1"/>
    <col min="8" max="8" width="9.7109375" style="3" customWidth="1"/>
    <col min="9" max="9" width="12" style="3" customWidth="1"/>
    <col min="10" max="10" width="15.5703125" style="3" customWidth="1"/>
    <col min="11" max="11" width="3.5703125" style="3" customWidth="1"/>
    <col min="12" max="12" width="11.140625" style="3" customWidth="1"/>
    <col min="13" max="13" width="9.7109375" style="3" customWidth="1"/>
    <col min="14" max="16384" width="11.42578125" style="3"/>
  </cols>
  <sheetData>
    <row r="1" spans="1:12" customFormat="1" ht="14.25" customHeight="1" x14ac:dyDescent="0.2">
      <c r="A1" s="12"/>
      <c r="B1" s="12"/>
      <c r="C1" s="12"/>
      <c r="D1" s="14"/>
      <c r="E1" s="14"/>
      <c r="F1" s="14"/>
      <c r="G1" s="14"/>
      <c r="H1" s="14"/>
      <c r="I1" s="14"/>
      <c r="J1" s="12"/>
      <c r="K1" s="12"/>
      <c r="L1" s="12"/>
    </row>
    <row r="2" spans="1:12" customFormat="1" ht="14.25" customHeight="1" x14ac:dyDescent="0.2">
      <c r="A2" s="12"/>
      <c r="B2" s="12"/>
      <c r="C2" s="12"/>
      <c r="D2" s="14"/>
      <c r="E2" s="3"/>
      <c r="F2" s="3"/>
      <c r="G2" s="3"/>
      <c r="H2" s="3"/>
      <c r="I2" s="3"/>
      <c r="J2" s="3"/>
      <c r="K2" s="12"/>
      <c r="L2" s="12"/>
    </row>
    <row r="3" spans="1:12" customFormat="1" ht="14.25" customHeight="1" x14ac:dyDescent="0.2">
      <c r="A3" s="12"/>
      <c r="B3" s="12"/>
      <c r="C3" s="12"/>
      <c r="D3" s="13"/>
      <c r="E3" s="3"/>
      <c r="F3" s="3"/>
      <c r="G3" s="3"/>
      <c r="H3" s="3"/>
      <c r="I3" s="3"/>
      <c r="J3" s="3"/>
      <c r="K3" s="12"/>
      <c r="L3" s="12"/>
    </row>
    <row r="4" spans="1:12" customFormat="1" ht="14.25" customHeight="1" x14ac:dyDescent="0.2">
      <c r="A4" s="12"/>
      <c r="B4" s="12"/>
      <c r="C4" s="12"/>
      <c r="D4" s="13"/>
      <c r="E4" s="3"/>
      <c r="F4" s="3"/>
      <c r="G4" s="3"/>
      <c r="H4" s="3"/>
      <c r="I4" s="3"/>
      <c r="J4" s="3"/>
      <c r="K4" s="12"/>
      <c r="L4" s="12"/>
    </row>
    <row r="5" spans="1:12" customFormat="1" ht="14.25" customHeight="1" x14ac:dyDescent="0.2">
      <c r="A5" s="12"/>
      <c r="B5" s="12"/>
      <c r="C5" s="12"/>
      <c r="D5" s="13"/>
      <c r="E5" s="3"/>
      <c r="F5" s="3"/>
      <c r="G5" s="3"/>
      <c r="H5" s="3"/>
      <c r="I5" s="3"/>
      <c r="J5" s="3"/>
      <c r="K5" s="12"/>
      <c r="L5" s="12"/>
    </row>
    <row r="6" spans="1:12" customFormat="1" ht="29.25" customHeight="1" x14ac:dyDescent="0.2">
      <c r="F6" s="77" t="s">
        <v>10</v>
      </c>
      <c r="G6" s="77"/>
      <c r="H6" s="77"/>
      <c r="I6" s="77"/>
      <c r="J6" s="77"/>
      <c r="K6" s="77"/>
      <c r="L6" s="77"/>
    </row>
    <row r="7" spans="1:12" customFormat="1" ht="12.75" customHeight="1" x14ac:dyDescent="0.2">
      <c r="F7" s="77"/>
      <c r="G7" s="77"/>
      <c r="H7" s="77"/>
      <c r="I7" s="77"/>
      <c r="J7" s="77"/>
      <c r="K7" s="77"/>
      <c r="L7" s="77"/>
    </row>
    <row r="8" spans="1:12" customFormat="1" ht="15.75" x14ac:dyDescent="0.2">
      <c r="F8" s="78" t="s">
        <v>11</v>
      </c>
      <c r="G8" s="78"/>
      <c r="H8" s="78"/>
      <c r="I8" s="78"/>
      <c r="J8" s="78"/>
      <c r="K8" s="78"/>
      <c r="L8" s="78"/>
    </row>
    <row r="9" spans="1:12" customFormat="1" ht="9" customHeight="1" x14ac:dyDescent="0.2">
      <c r="A9" s="12"/>
      <c r="B9" s="12"/>
      <c r="C9" s="12"/>
      <c r="D9" s="12"/>
      <c r="E9" s="10"/>
    </row>
    <row r="10" spans="1:12" customFormat="1" ht="12.75" customHeight="1" x14ac:dyDescent="0.25">
      <c r="A10" s="79" t="s">
        <v>14</v>
      </c>
      <c r="B10" s="79"/>
      <c r="C10" s="79"/>
      <c r="D10" s="62"/>
      <c r="E10" s="54"/>
      <c r="F10" s="59" t="s">
        <v>34</v>
      </c>
      <c r="G10" s="80"/>
      <c r="H10" s="80"/>
      <c r="I10" s="80"/>
      <c r="J10" s="80"/>
      <c r="K10" s="80"/>
      <c r="L10" s="81"/>
    </row>
    <row r="11" spans="1:12" customFormat="1" ht="12.75" customHeight="1" x14ac:dyDescent="0.25">
      <c r="A11" s="82" t="s">
        <v>43</v>
      </c>
      <c r="B11" s="82"/>
      <c r="C11" s="82"/>
      <c r="D11" s="82"/>
      <c r="E11" s="55"/>
      <c r="F11" s="60" t="s">
        <v>30</v>
      </c>
      <c r="G11" s="83"/>
      <c r="H11" s="83"/>
      <c r="I11" s="83"/>
      <c r="J11" s="83"/>
      <c r="K11" s="83"/>
      <c r="L11" s="84"/>
    </row>
    <row r="12" spans="1:12" customFormat="1" ht="12.75" customHeight="1" x14ac:dyDescent="0.25">
      <c r="A12" s="82"/>
      <c r="B12" s="82"/>
      <c r="C12" s="82"/>
      <c r="D12" s="82"/>
      <c r="E12" s="55"/>
      <c r="F12" s="60" t="s">
        <v>31</v>
      </c>
      <c r="G12" s="85"/>
      <c r="H12" s="85"/>
      <c r="I12" s="85"/>
      <c r="J12" s="85"/>
      <c r="K12" s="85"/>
      <c r="L12" s="86"/>
    </row>
    <row r="13" spans="1:12" customFormat="1" ht="12.75" customHeight="1" x14ac:dyDescent="0.25">
      <c r="A13" s="15" t="s">
        <v>16</v>
      </c>
      <c r="B13" s="87" t="s">
        <v>44</v>
      </c>
      <c r="C13" s="87"/>
      <c r="D13" s="87"/>
      <c r="E13" s="26"/>
      <c r="F13" s="60" t="s">
        <v>32</v>
      </c>
      <c r="G13" s="83"/>
      <c r="H13" s="83"/>
      <c r="I13" s="83"/>
      <c r="J13" s="83"/>
      <c r="K13" s="83"/>
      <c r="L13" s="84"/>
    </row>
    <row r="14" spans="1:12" customFormat="1" ht="12.75" customHeight="1" x14ac:dyDescent="0.25">
      <c r="A14" s="15" t="s">
        <v>15</v>
      </c>
      <c r="B14" s="88" t="s">
        <v>37</v>
      </c>
      <c r="C14" s="88"/>
      <c r="D14" s="88"/>
      <c r="E14" s="26"/>
      <c r="F14" s="61" t="s">
        <v>33</v>
      </c>
      <c r="G14" s="89"/>
      <c r="H14" s="90"/>
      <c r="I14" s="90"/>
      <c r="J14" s="90"/>
      <c r="K14" s="90"/>
      <c r="L14" s="91"/>
    </row>
    <row r="15" spans="1:12" customFormat="1" ht="6" customHeight="1" thickBot="1" x14ac:dyDescent="0.25">
      <c r="A15" s="63"/>
      <c r="B15" s="64"/>
      <c r="C15" s="64"/>
      <c r="D15" s="64"/>
      <c r="E15" s="26"/>
      <c r="F15" s="11"/>
      <c r="G15" s="11"/>
      <c r="H15" s="11"/>
      <c r="I15" s="11"/>
      <c r="J15" s="11"/>
      <c r="K15" s="11"/>
      <c r="L15" s="11"/>
    </row>
    <row r="16" spans="1:12" customFormat="1" ht="14.1" customHeight="1" thickTop="1" x14ac:dyDescent="0.2">
      <c r="A16" s="15"/>
      <c r="B16" s="3"/>
      <c r="C16" s="3"/>
      <c r="D16" s="3"/>
      <c r="E16" s="26"/>
      <c r="F16" s="11"/>
      <c r="G16" s="11"/>
      <c r="H16" s="11"/>
      <c r="I16" s="11"/>
      <c r="J16" s="11"/>
      <c r="K16" s="11"/>
      <c r="L16" s="11"/>
    </row>
    <row r="17" spans="1:18" s="9" customFormat="1" ht="14.1" customHeight="1" x14ac:dyDescent="0.25">
      <c r="B17" s="44"/>
      <c r="C17" s="44"/>
      <c r="D17" s="44"/>
      <c r="E17" s="17"/>
      <c r="F17" s="52" t="s">
        <v>3</v>
      </c>
      <c r="G17" s="92">
        <f ca="1">TODAY()</f>
        <v>45623</v>
      </c>
      <c r="H17" s="92"/>
      <c r="I17" s="93" t="s">
        <v>12</v>
      </c>
      <c r="J17" s="93"/>
      <c r="K17" s="93"/>
      <c r="L17" s="94">
        <v>0</v>
      </c>
    </row>
    <row r="18" spans="1:18" s="9" customFormat="1" ht="15.75" customHeight="1" x14ac:dyDescent="0.25">
      <c r="B18" s="44"/>
      <c r="C18" s="44"/>
      <c r="D18" s="44"/>
      <c r="E18" s="21"/>
      <c r="F18" s="52" t="s">
        <v>4</v>
      </c>
      <c r="G18" s="96"/>
      <c r="H18" s="96"/>
      <c r="I18" s="93"/>
      <c r="J18" s="93"/>
      <c r="K18" s="93"/>
      <c r="L18" s="95"/>
    </row>
    <row r="19" spans="1:18" ht="14.25" customHeight="1" x14ac:dyDescent="0.2">
      <c r="A19" s="2"/>
    </row>
    <row r="20" spans="1:18" s="1" customFormat="1" ht="30" customHeight="1" x14ac:dyDescent="0.2">
      <c r="A20" s="19" t="s">
        <v>0</v>
      </c>
      <c r="B20" s="19" t="s">
        <v>5</v>
      </c>
      <c r="C20" s="99" t="s">
        <v>6</v>
      </c>
      <c r="D20" s="100"/>
      <c r="E20" s="100"/>
      <c r="F20" s="100"/>
      <c r="G20" s="100"/>
      <c r="H20" s="100"/>
      <c r="I20" s="101"/>
      <c r="J20" s="18" t="s">
        <v>13</v>
      </c>
      <c r="K20" s="99" t="s">
        <v>36</v>
      </c>
      <c r="L20" s="101"/>
    </row>
    <row r="21" spans="1:18" s="1" customFormat="1" ht="21" x14ac:dyDescent="0.35">
      <c r="A21" s="57">
        <v>1</v>
      </c>
      <c r="B21" s="57">
        <v>1</v>
      </c>
      <c r="C21" s="71" t="s">
        <v>42</v>
      </c>
      <c r="D21" s="20"/>
      <c r="E21" s="20"/>
      <c r="F21" s="20"/>
      <c r="G21" s="20"/>
      <c r="H21" s="20"/>
      <c r="I21" s="27"/>
      <c r="J21" s="66">
        <v>0</v>
      </c>
      <c r="K21" s="102">
        <f>J21*B21</f>
        <v>0</v>
      </c>
      <c r="L21" s="103"/>
      <c r="N21" s="38">
        <v>0</v>
      </c>
      <c r="O21" s="36" t="s">
        <v>17</v>
      </c>
      <c r="P21" s="36"/>
      <c r="Q21" s="37"/>
    </row>
    <row r="22" spans="1:18" s="1" customFormat="1" ht="12.75" customHeight="1" x14ac:dyDescent="0.25">
      <c r="A22" s="57"/>
      <c r="B22" s="57"/>
      <c r="C22" s="28" t="s">
        <v>45</v>
      </c>
      <c r="D22" s="21"/>
      <c r="E22" s="21"/>
      <c r="F22" s="21"/>
      <c r="G22" s="22"/>
      <c r="H22" s="22"/>
      <c r="I22" s="29"/>
      <c r="J22" s="41"/>
      <c r="K22" s="97"/>
      <c r="L22" s="98"/>
      <c r="N22" s="39">
        <v>3498</v>
      </c>
      <c r="O22" s="36" t="s">
        <v>18</v>
      </c>
    </row>
    <row r="23" spans="1:18" s="1" customFormat="1" ht="12.75" customHeight="1" x14ac:dyDescent="0.25">
      <c r="A23" s="57"/>
      <c r="B23" s="57"/>
      <c r="C23" s="30"/>
      <c r="D23" s="23"/>
      <c r="E23" s="23"/>
      <c r="F23" s="23"/>
      <c r="G23" s="24"/>
      <c r="H23" s="24"/>
      <c r="I23" s="29"/>
      <c r="J23" s="41"/>
      <c r="K23" s="97"/>
      <c r="L23" s="98"/>
      <c r="Q23" s="36"/>
    </row>
    <row r="24" spans="1:18" s="1" customFormat="1" ht="12.75" customHeight="1" x14ac:dyDescent="0.25">
      <c r="A24" s="57"/>
      <c r="B24" s="57"/>
      <c r="C24" s="72" t="s">
        <v>52</v>
      </c>
      <c r="D24" s="23"/>
      <c r="E24" s="23"/>
      <c r="F24" s="23"/>
      <c r="G24" s="24"/>
      <c r="H24" s="24"/>
      <c r="I24" s="29"/>
      <c r="J24" s="41"/>
      <c r="K24" s="97"/>
      <c r="L24" s="98"/>
    </row>
    <row r="25" spans="1:18" s="1" customFormat="1" ht="12.75" customHeight="1" x14ac:dyDescent="0.25">
      <c r="A25" s="57"/>
      <c r="B25" s="57"/>
      <c r="C25" s="56" t="s">
        <v>40</v>
      </c>
      <c r="D25" s="23"/>
      <c r="E25" s="23"/>
      <c r="F25" s="23"/>
      <c r="G25" s="22"/>
      <c r="H25" s="22"/>
      <c r="I25" s="29"/>
      <c r="J25" s="41"/>
      <c r="K25" s="97"/>
      <c r="L25" s="98"/>
    </row>
    <row r="26" spans="1:18" s="1" customFormat="1" ht="12.75" customHeight="1" x14ac:dyDescent="0.25">
      <c r="A26" s="57"/>
      <c r="B26" s="57"/>
      <c r="C26" s="56" t="s">
        <v>46</v>
      </c>
      <c r="D26" s="23"/>
      <c r="E26" s="23"/>
      <c r="F26" s="23"/>
      <c r="G26" s="22"/>
      <c r="H26" s="22"/>
      <c r="I26" s="29"/>
      <c r="J26" s="41"/>
      <c r="K26" s="97"/>
      <c r="L26" s="98"/>
    </row>
    <row r="27" spans="1:18" s="1" customFormat="1" ht="12.75" customHeight="1" x14ac:dyDescent="0.25">
      <c r="A27" s="57"/>
      <c r="B27" s="57"/>
      <c r="C27" s="65" t="s">
        <v>47</v>
      </c>
      <c r="D27" s="23"/>
      <c r="E27" s="23"/>
      <c r="F27" s="23"/>
      <c r="G27" s="22"/>
      <c r="H27" s="22"/>
      <c r="I27" s="29"/>
      <c r="J27" s="41"/>
      <c r="K27" s="97"/>
      <c r="L27" s="98"/>
    </row>
    <row r="28" spans="1:18" s="1" customFormat="1" ht="12.75" customHeight="1" x14ac:dyDescent="0.25">
      <c r="A28" s="57"/>
      <c r="B28" s="57"/>
      <c r="C28" s="56" t="s">
        <v>48</v>
      </c>
      <c r="D28" s="23"/>
      <c r="E28" s="23"/>
      <c r="F28" s="23"/>
      <c r="G28" s="22"/>
      <c r="H28" s="22"/>
      <c r="I28" s="29"/>
      <c r="J28" s="41"/>
      <c r="K28" s="97"/>
      <c r="L28" s="98"/>
    </row>
    <row r="29" spans="1:18" s="1" customFormat="1" ht="12.75" customHeight="1" x14ac:dyDescent="0.25">
      <c r="A29" s="57"/>
      <c r="B29" s="57"/>
      <c r="C29" s="65" t="s">
        <v>50</v>
      </c>
      <c r="D29" s="23"/>
      <c r="E29" s="23"/>
      <c r="F29" s="23"/>
      <c r="G29" s="22"/>
      <c r="H29" s="22"/>
      <c r="I29" s="29"/>
      <c r="J29" s="41"/>
      <c r="K29" s="97"/>
      <c r="L29" s="98"/>
    </row>
    <row r="30" spans="1:18" s="1" customFormat="1" ht="12.75" customHeight="1" x14ac:dyDescent="0.25">
      <c r="A30" s="57"/>
      <c r="B30" s="57"/>
      <c r="C30" s="65" t="s">
        <v>49</v>
      </c>
      <c r="D30" s="23"/>
      <c r="E30" s="23"/>
      <c r="F30" s="23"/>
      <c r="G30" s="22"/>
      <c r="H30" s="22"/>
      <c r="I30" s="29"/>
      <c r="J30" s="41"/>
      <c r="K30" s="97"/>
      <c r="L30" s="98"/>
      <c r="N30"/>
      <c r="R30"/>
    </row>
    <row r="31" spans="1:18" s="1" customFormat="1" ht="12.75" customHeight="1" x14ac:dyDescent="0.25">
      <c r="A31" s="57"/>
      <c r="B31" s="57"/>
      <c r="C31" s="65" t="s">
        <v>51</v>
      </c>
      <c r="D31" s="23"/>
      <c r="E31" s="23"/>
      <c r="F31" s="23"/>
      <c r="G31" s="22"/>
      <c r="H31" s="22"/>
      <c r="I31" s="29"/>
      <c r="J31" s="41"/>
      <c r="K31" s="97"/>
      <c r="L31" s="98"/>
    </row>
    <row r="32" spans="1:18" s="1" customFormat="1" ht="12.75" customHeight="1" x14ac:dyDescent="0.25">
      <c r="A32" s="57"/>
      <c r="B32" s="57"/>
      <c r="C32" s="72" t="s">
        <v>53</v>
      </c>
      <c r="D32" s="23"/>
      <c r="E32" s="23"/>
      <c r="F32" s="23"/>
      <c r="G32" s="22"/>
      <c r="H32" s="22"/>
      <c r="I32" s="29"/>
      <c r="J32" s="41"/>
      <c r="K32" s="97"/>
      <c r="L32" s="98"/>
      <c r="N32"/>
    </row>
    <row r="33" spans="1:16" s="1" customFormat="1" ht="12.75" customHeight="1" x14ac:dyDescent="0.25">
      <c r="A33" s="57"/>
      <c r="B33" s="57"/>
      <c r="C33" s="65" t="s">
        <v>54</v>
      </c>
      <c r="D33" s="23"/>
      <c r="E33" s="23"/>
      <c r="F33" s="23"/>
      <c r="G33" s="22"/>
      <c r="H33" s="22"/>
      <c r="I33" s="29"/>
      <c r="J33" s="41"/>
      <c r="K33" s="97"/>
      <c r="L33" s="98"/>
      <c r="O33"/>
    </row>
    <row r="34" spans="1:16" s="1" customFormat="1" ht="12.75" customHeight="1" x14ac:dyDescent="0.25">
      <c r="A34" s="57"/>
      <c r="B34" s="57"/>
      <c r="C34" s="56" t="s">
        <v>55</v>
      </c>
      <c r="D34" s="23"/>
      <c r="E34" s="23"/>
      <c r="F34" s="23"/>
      <c r="G34" s="22"/>
      <c r="H34" s="22"/>
      <c r="I34" s="29"/>
      <c r="J34" s="41"/>
      <c r="K34" s="97"/>
      <c r="L34" s="98"/>
    </row>
    <row r="35" spans="1:16" s="1" customFormat="1" ht="12.75" customHeight="1" x14ac:dyDescent="0.25">
      <c r="A35" s="57"/>
      <c r="B35" s="57"/>
      <c r="C35" s="65" t="s">
        <v>56</v>
      </c>
      <c r="D35" s="23"/>
      <c r="E35" s="23"/>
      <c r="F35" s="23"/>
      <c r="G35" s="22"/>
      <c r="H35" s="22"/>
      <c r="I35" s="29"/>
      <c r="J35" s="41"/>
      <c r="K35" s="97"/>
      <c r="L35" s="98"/>
    </row>
    <row r="36" spans="1:16" s="1" customFormat="1" ht="12.75" customHeight="1" x14ac:dyDescent="0.25">
      <c r="A36" s="57"/>
      <c r="B36" s="57"/>
      <c r="C36" s="65" t="s">
        <v>57</v>
      </c>
      <c r="D36" s="23"/>
      <c r="E36" s="23"/>
      <c r="F36" s="23"/>
      <c r="G36" s="22"/>
      <c r="H36" s="22"/>
      <c r="I36" s="29"/>
      <c r="J36" s="41"/>
      <c r="K36" s="97"/>
      <c r="L36" s="98"/>
      <c r="P36"/>
    </row>
    <row r="37" spans="1:16" s="1" customFormat="1" ht="12.75" customHeight="1" x14ac:dyDescent="0.25">
      <c r="A37" s="57"/>
      <c r="B37" s="57"/>
      <c r="C37" s="72" t="s">
        <v>58</v>
      </c>
      <c r="D37" s="23"/>
      <c r="E37" s="23"/>
      <c r="F37" s="23"/>
      <c r="G37" s="22"/>
      <c r="H37" s="22"/>
      <c r="I37" s="29"/>
      <c r="J37" s="41"/>
      <c r="K37" s="97"/>
      <c r="L37" s="98"/>
      <c r="O37"/>
    </row>
    <row r="38" spans="1:16" s="1" customFormat="1" ht="12.75" customHeight="1" x14ac:dyDescent="0.25">
      <c r="A38" s="57"/>
      <c r="B38" s="57"/>
      <c r="C38" s="56" t="s">
        <v>59</v>
      </c>
      <c r="D38" s="23"/>
      <c r="E38" s="23"/>
      <c r="F38" s="23"/>
      <c r="G38" s="22"/>
      <c r="H38" s="22"/>
      <c r="I38" s="29"/>
      <c r="J38" s="41"/>
      <c r="K38" s="97"/>
      <c r="L38" s="98"/>
    </row>
    <row r="39" spans="1:16" s="1" customFormat="1" ht="12.75" customHeight="1" x14ac:dyDescent="0.25">
      <c r="A39" s="57"/>
      <c r="B39" s="57"/>
      <c r="C39" s="65" t="s">
        <v>60</v>
      </c>
      <c r="D39" s="23"/>
      <c r="E39" s="23"/>
      <c r="F39" s="23"/>
      <c r="G39" s="22"/>
      <c r="H39" s="22"/>
      <c r="I39" s="29"/>
      <c r="J39" s="41"/>
      <c r="K39" s="97"/>
      <c r="L39" s="98"/>
      <c r="P39"/>
    </row>
    <row r="40" spans="1:16" s="1" customFormat="1" ht="12.75" customHeight="1" x14ac:dyDescent="0.25">
      <c r="A40" s="57"/>
      <c r="B40" s="57"/>
      <c r="C40" s="72" t="s">
        <v>61</v>
      </c>
      <c r="D40" s="23"/>
      <c r="E40" s="23"/>
      <c r="F40" s="23"/>
      <c r="G40" s="22"/>
      <c r="H40" s="22"/>
      <c r="I40" s="29"/>
      <c r="J40" s="41"/>
      <c r="K40" s="97"/>
      <c r="L40" s="98"/>
    </row>
    <row r="41" spans="1:16" s="1" customFormat="1" ht="12.75" customHeight="1" x14ac:dyDescent="0.25">
      <c r="A41" s="57"/>
      <c r="B41" s="57"/>
      <c r="C41" s="73" t="s">
        <v>70</v>
      </c>
      <c r="D41" s="23"/>
      <c r="E41" s="23"/>
      <c r="F41" s="23"/>
      <c r="G41" s="22"/>
      <c r="H41" s="22"/>
      <c r="I41" s="29"/>
      <c r="J41" s="41"/>
      <c r="K41" s="42"/>
      <c r="L41" s="43"/>
    </row>
    <row r="42" spans="1:16" s="1" customFormat="1" ht="12.75" customHeight="1" x14ac:dyDescent="0.25">
      <c r="A42" s="57"/>
      <c r="B42" s="57"/>
      <c r="C42" s="73" t="s">
        <v>71</v>
      </c>
      <c r="E42" s="23"/>
      <c r="F42" s="23"/>
      <c r="G42" s="22"/>
      <c r="H42" s="22"/>
      <c r="I42" s="29"/>
      <c r="J42" s="41"/>
      <c r="K42" s="42"/>
      <c r="L42" s="43"/>
    </row>
    <row r="43" spans="1:16" s="1" customFormat="1" ht="12.75" customHeight="1" x14ac:dyDescent="0.25">
      <c r="A43" s="57"/>
      <c r="B43" s="57"/>
      <c r="C43" s="74" t="s">
        <v>72</v>
      </c>
      <c r="D43" s="23"/>
      <c r="E43" s="23"/>
      <c r="F43" s="23"/>
      <c r="G43" s="22"/>
      <c r="H43" s="22"/>
      <c r="I43" s="29"/>
      <c r="J43" s="41"/>
      <c r="K43" s="42"/>
      <c r="L43" s="43"/>
    </row>
    <row r="44" spans="1:16" s="1" customFormat="1" ht="12.75" customHeight="1" x14ac:dyDescent="0.25">
      <c r="A44" s="57"/>
      <c r="B44" s="57"/>
      <c r="C44" s="56" t="s">
        <v>62</v>
      </c>
      <c r="D44" s="23"/>
      <c r="E44" s="23"/>
      <c r="F44" s="23"/>
      <c r="G44" s="22"/>
      <c r="H44" s="22"/>
      <c r="I44" s="29"/>
      <c r="J44" s="41"/>
      <c r="K44" s="42"/>
      <c r="L44" s="43"/>
    </row>
    <row r="45" spans="1:16" s="1" customFormat="1" ht="12.75" customHeight="1" x14ac:dyDescent="0.25">
      <c r="A45" s="57"/>
      <c r="B45" s="57"/>
      <c r="C45" s="72" t="s">
        <v>63</v>
      </c>
      <c r="D45" s="23"/>
      <c r="E45" s="23"/>
      <c r="F45" s="23"/>
      <c r="G45" s="22"/>
      <c r="H45" s="22"/>
      <c r="I45" s="29"/>
      <c r="J45" s="41"/>
      <c r="K45" s="42"/>
      <c r="L45" s="43"/>
    </row>
    <row r="46" spans="1:16" s="1" customFormat="1" ht="12.75" customHeight="1" x14ac:dyDescent="0.25">
      <c r="A46" s="57"/>
      <c r="B46" s="57"/>
      <c r="C46" s="56" t="s">
        <v>64</v>
      </c>
      <c r="D46" s="23"/>
      <c r="E46" s="23"/>
      <c r="F46" s="23"/>
      <c r="G46" s="22"/>
      <c r="H46" s="22"/>
      <c r="I46" s="29"/>
      <c r="J46" s="41"/>
      <c r="K46" s="42"/>
      <c r="L46" s="43"/>
    </row>
    <row r="47" spans="1:16" s="1" customFormat="1" ht="12.75" customHeight="1" x14ac:dyDescent="0.25">
      <c r="A47" s="57"/>
      <c r="B47" s="57"/>
      <c r="C47" s="56" t="s">
        <v>65</v>
      </c>
      <c r="D47" s="23"/>
      <c r="E47" s="23"/>
      <c r="F47" s="23"/>
      <c r="G47" s="22"/>
      <c r="H47" s="22"/>
      <c r="I47" s="29"/>
      <c r="J47" s="41"/>
      <c r="K47" s="42"/>
      <c r="L47" s="43"/>
    </row>
    <row r="48" spans="1:16" s="1" customFormat="1" ht="12.75" customHeight="1" x14ac:dyDescent="0.25">
      <c r="A48" s="57"/>
      <c r="B48" s="57"/>
      <c r="C48" s="56" t="s">
        <v>66</v>
      </c>
      <c r="D48" s="23"/>
      <c r="E48" s="23"/>
      <c r="F48" s="23"/>
      <c r="G48" s="22"/>
      <c r="H48" s="22"/>
      <c r="I48" s="29"/>
      <c r="J48" s="41"/>
      <c r="K48" s="42"/>
      <c r="L48" s="43"/>
      <c r="O48"/>
    </row>
    <row r="49" spans="1:15" s="1" customFormat="1" ht="12.75" customHeight="1" x14ac:dyDescent="0.25">
      <c r="A49" s="57"/>
      <c r="B49" s="57"/>
      <c r="C49" s="65" t="s">
        <v>67</v>
      </c>
      <c r="D49" s="23"/>
      <c r="E49" s="23"/>
      <c r="F49" s="23"/>
      <c r="G49" s="22"/>
      <c r="H49" s="22"/>
      <c r="I49" s="29"/>
      <c r="J49" s="41"/>
      <c r="K49" s="42"/>
      <c r="L49" s="43"/>
    </row>
    <row r="50" spans="1:15" s="1" customFormat="1" ht="12.75" customHeight="1" x14ac:dyDescent="0.25">
      <c r="A50" s="67"/>
      <c r="B50" s="57"/>
      <c r="C50" s="72" t="s">
        <v>68</v>
      </c>
      <c r="D50" s="23"/>
      <c r="E50" s="23"/>
      <c r="F50" s="23"/>
      <c r="G50" s="22"/>
      <c r="H50" s="22"/>
      <c r="I50" s="29"/>
      <c r="J50" s="41"/>
      <c r="K50" s="97"/>
      <c r="L50" s="98"/>
    </row>
    <row r="51" spans="1:15" s="1" customFormat="1" ht="12.75" customHeight="1" x14ac:dyDescent="0.25">
      <c r="B51" s="68"/>
      <c r="C51" s="74" t="s">
        <v>73</v>
      </c>
      <c r="D51" s="23"/>
      <c r="E51" s="23"/>
      <c r="F51" s="23"/>
      <c r="G51" s="22"/>
      <c r="H51" s="22"/>
      <c r="I51" s="29"/>
      <c r="K51" s="69"/>
      <c r="L51" s="70"/>
    </row>
    <row r="52" spans="1:15" s="1" customFormat="1" ht="12.75" customHeight="1" x14ac:dyDescent="0.25">
      <c r="B52" s="68"/>
      <c r="C52" s="56" t="s">
        <v>74</v>
      </c>
      <c r="D52" s="23"/>
      <c r="E52" s="23"/>
      <c r="F52" s="23"/>
      <c r="G52" s="22"/>
      <c r="H52" s="22"/>
      <c r="I52" s="29"/>
      <c r="K52" s="42"/>
      <c r="L52" s="43"/>
    </row>
    <row r="53" spans="1:15" s="1" customFormat="1" ht="12.75" customHeight="1" x14ac:dyDescent="0.25">
      <c r="A53" s="67"/>
      <c r="B53" s="57"/>
      <c r="C53" s="56" t="s">
        <v>75</v>
      </c>
      <c r="D53" s="23"/>
      <c r="E53" s="23"/>
      <c r="F53" s="23"/>
      <c r="G53" s="22"/>
      <c r="H53" s="22"/>
      <c r="I53" s="29"/>
      <c r="J53" s="41"/>
      <c r="K53" s="102"/>
      <c r="L53" s="103"/>
    </row>
    <row r="54" spans="1:15" s="1" customFormat="1" ht="12.75" customHeight="1" x14ac:dyDescent="0.25">
      <c r="A54" s="57"/>
      <c r="B54" s="57"/>
      <c r="C54" s="72" t="s">
        <v>69</v>
      </c>
      <c r="D54" s="23"/>
      <c r="E54" s="23"/>
      <c r="F54" s="23"/>
      <c r="G54" s="22"/>
      <c r="H54" s="22"/>
      <c r="I54" s="29"/>
      <c r="J54" s="41"/>
      <c r="K54" s="102"/>
      <c r="L54" s="103"/>
    </row>
    <row r="55" spans="1:15" s="1" customFormat="1" ht="12.75" customHeight="1" x14ac:dyDescent="0.25">
      <c r="A55" s="57"/>
      <c r="B55" s="57"/>
      <c r="C55" s="65" t="s">
        <v>76</v>
      </c>
      <c r="D55" s="23"/>
      <c r="E55" s="23"/>
      <c r="F55" s="23"/>
      <c r="G55" s="22"/>
      <c r="H55" s="22"/>
      <c r="I55" s="29"/>
      <c r="J55" s="41"/>
      <c r="K55" s="102"/>
      <c r="L55" s="103"/>
    </row>
    <row r="56" spans="1:15" s="1" customFormat="1" ht="12.75" customHeight="1" x14ac:dyDescent="0.25">
      <c r="A56" s="57"/>
      <c r="B56" s="57"/>
      <c r="C56" s="56" t="s">
        <v>77</v>
      </c>
      <c r="D56" s="23"/>
      <c r="E56" s="23"/>
      <c r="F56" s="23"/>
      <c r="G56" s="22"/>
      <c r="H56" s="22"/>
      <c r="I56" s="29"/>
      <c r="J56" s="41"/>
      <c r="K56" s="97"/>
      <c r="L56" s="98"/>
    </row>
    <row r="57" spans="1:15" s="1" customFormat="1" ht="12.75" customHeight="1" x14ac:dyDescent="0.25">
      <c r="A57" s="57"/>
      <c r="B57" s="57"/>
      <c r="C57" s="72" t="s">
        <v>78</v>
      </c>
      <c r="D57" s="23"/>
      <c r="E57" s="23"/>
      <c r="F57" s="23"/>
      <c r="G57" s="22"/>
      <c r="H57" s="22"/>
      <c r="I57" s="29"/>
      <c r="J57" s="41"/>
      <c r="K57" s="97"/>
      <c r="L57" s="98"/>
    </row>
    <row r="58" spans="1:15" s="1" customFormat="1" ht="12.75" customHeight="1" x14ac:dyDescent="0.25">
      <c r="A58" s="57"/>
      <c r="B58" s="57"/>
      <c r="C58" s="75" t="s">
        <v>79</v>
      </c>
      <c r="D58" s="25"/>
      <c r="E58" s="25"/>
      <c r="F58" s="25"/>
      <c r="G58" s="25"/>
      <c r="H58" s="22"/>
      <c r="I58" s="29"/>
      <c r="J58" s="41"/>
      <c r="K58" s="97"/>
      <c r="L58" s="98"/>
    </row>
    <row r="59" spans="1:15" s="1" customFormat="1" ht="12.75" customHeight="1" x14ac:dyDescent="0.25">
      <c r="A59" s="57"/>
      <c r="B59" s="57"/>
      <c r="C59" s="75"/>
      <c r="D59" s="25"/>
      <c r="E59" s="25"/>
      <c r="F59" s="25"/>
      <c r="G59" s="25"/>
      <c r="H59" s="22"/>
      <c r="I59" s="29"/>
      <c r="J59" s="41"/>
      <c r="K59" s="97"/>
      <c r="L59" s="98"/>
    </row>
    <row r="60" spans="1:15" s="1" customFormat="1" ht="12.75" customHeight="1" x14ac:dyDescent="0.25">
      <c r="A60" s="57"/>
      <c r="B60" s="57"/>
      <c r="C60" s="75"/>
      <c r="D60" s="25"/>
      <c r="E60" s="25"/>
      <c r="F60" s="25"/>
      <c r="G60" s="25"/>
      <c r="H60" s="22"/>
      <c r="I60" s="29"/>
      <c r="J60" s="41"/>
      <c r="K60" s="97"/>
      <c r="L60" s="98"/>
    </row>
    <row r="61" spans="1:15" s="1" customFormat="1" ht="12.75" customHeight="1" x14ac:dyDescent="0.25">
      <c r="A61" s="57"/>
      <c r="B61" s="57"/>
      <c r="C61" s="56"/>
      <c r="D61" s="24"/>
      <c r="E61" s="24"/>
      <c r="F61" s="24"/>
      <c r="G61" s="24"/>
      <c r="H61" s="24"/>
      <c r="I61" s="31"/>
      <c r="J61" s="41"/>
      <c r="K61" s="97"/>
      <c r="L61" s="98"/>
    </row>
    <row r="62" spans="1:15" s="1" customFormat="1" ht="12.75" customHeight="1" x14ac:dyDescent="0.25">
      <c r="A62" s="57"/>
      <c r="B62" s="57"/>
      <c r="C62" s="56"/>
      <c r="D62" s="16"/>
      <c r="E62" s="16"/>
      <c r="F62" s="16"/>
      <c r="G62" s="16"/>
      <c r="H62" s="16"/>
      <c r="I62" s="32"/>
      <c r="J62" s="41"/>
      <c r="K62" s="97"/>
      <c r="L62" s="98"/>
      <c r="O62"/>
    </row>
    <row r="63" spans="1:15" s="1" customFormat="1" ht="12.75" customHeight="1" x14ac:dyDescent="0.25">
      <c r="A63" s="58"/>
      <c r="B63" s="58"/>
      <c r="C63" s="76"/>
      <c r="D63" s="33"/>
      <c r="E63" s="33"/>
      <c r="F63" s="33"/>
      <c r="G63" s="34"/>
      <c r="H63" s="34"/>
      <c r="I63" s="35"/>
      <c r="J63" s="40"/>
      <c r="K63" s="108"/>
      <c r="L63" s="109"/>
    </row>
    <row r="64" spans="1:15" ht="12.75" customHeight="1" x14ac:dyDescent="0.2">
      <c r="A64" s="104" t="s">
        <v>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>
        <f>SUM(K21:K63)</f>
        <v>0</v>
      </c>
      <c r="L64" s="107"/>
    </row>
    <row r="65" spans="1:12" ht="12.75" customHeight="1" x14ac:dyDescent="0.2">
      <c r="A65" s="111" t="s">
        <v>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>
        <f>+K64*0.12</f>
        <v>0</v>
      </c>
      <c r="L65" s="114"/>
    </row>
    <row r="66" spans="1:12" ht="12.75" customHeight="1" x14ac:dyDescent="0.2">
      <c r="A66" s="115" t="s">
        <v>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7">
        <f>+K64+K65</f>
        <v>0</v>
      </c>
      <c r="L66" s="118"/>
    </row>
    <row r="67" spans="1:12" ht="12.75" customHeight="1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7"/>
      <c r="L67" s="48"/>
    </row>
    <row r="68" spans="1:12" ht="12.75" customHeight="1" x14ac:dyDescent="0.2">
      <c r="A68" s="119" t="s">
        <v>7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1"/>
    </row>
    <row r="69" spans="1:12" ht="22.5" customHeight="1" x14ac:dyDescent="0.2">
      <c r="A69" s="122" t="s">
        <v>8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1:12" ht="12.95" customHeight="1" x14ac:dyDescent="0.2">
      <c r="A70" s="50" t="s">
        <v>19</v>
      </c>
      <c r="B70" s="23"/>
      <c r="C70" s="49" t="s">
        <v>20</v>
      </c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12.95" customHeight="1" x14ac:dyDescent="0.2">
      <c r="A71" s="51" t="s">
        <v>25</v>
      </c>
      <c r="B71" s="23"/>
      <c r="C71" s="23" t="s">
        <v>41</v>
      </c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2.95" customHeight="1" x14ac:dyDescent="0.2">
      <c r="A72" s="50" t="s">
        <v>21</v>
      </c>
      <c r="B72" s="23"/>
      <c r="C72" s="23" t="s">
        <v>38</v>
      </c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2.95" customHeight="1" x14ac:dyDescent="0.2">
      <c r="A73" s="50" t="s">
        <v>22</v>
      </c>
      <c r="B73" s="23"/>
      <c r="C73" s="23" t="s">
        <v>23</v>
      </c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12.95" customHeight="1" x14ac:dyDescent="0.2">
      <c r="A74" s="50" t="s">
        <v>24</v>
      </c>
      <c r="B74" s="23"/>
      <c r="C74" s="23" t="s">
        <v>39</v>
      </c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12.95" customHeight="1" x14ac:dyDescent="0.2">
      <c r="A75" s="50" t="s">
        <v>26</v>
      </c>
      <c r="B75" s="23"/>
      <c r="C75" s="23" t="s">
        <v>27</v>
      </c>
      <c r="D75" s="23"/>
      <c r="E75" s="23"/>
      <c r="F75" s="23"/>
      <c r="G75" s="23"/>
      <c r="H75" s="23"/>
      <c r="I75" s="23"/>
      <c r="J75" s="23"/>
      <c r="K75" s="23"/>
      <c r="L75" s="23"/>
    </row>
    <row r="76" spans="1:12" x14ac:dyDescent="0.2">
      <c r="A76" s="50" t="s">
        <v>28</v>
      </c>
      <c r="C76" s="23" t="s">
        <v>29</v>
      </c>
    </row>
    <row r="78" spans="1:12" ht="12.75" customHeight="1" x14ac:dyDescent="0.2"/>
    <row r="79" spans="1:12" ht="12.75" customHeight="1" x14ac:dyDescent="0.2"/>
    <row r="80" spans="1:12" ht="12.75" customHeight="1" x14ac:dyDescent="0.2">
      <c r="A80"/>
      <c r="B80"/>
      <c r="D80"/>
      <c r="E80"/>
      <c r="F80"/>
      <c r="G80"/>
      <c r="H80"/>
      <c r="I80"/>
      <c r="J80"/>
      <c r="K80"/>
      <c r="L80"/>
    </row>
    <row r="81" spans="1:12" ht="12.75" customHeight="1" x14ac:dyDescent="0.25">
      <c r="A81" s="85"/>
      <c r="B81" s="85"/>
      <c r="C81" s="85"/>
      <c r="D81" s="4"/>
      <c r="E81"/>
      <c r="F81"/>
      <c r="G81"/>
      <c r="H81"/>
      <c r="I81"/>
      <c r="J81"/>
      <c r="K81"/>
      <c r="L81"/>
    </row>
    <row r="82" spans="1:12" ht="12.75" customHeight="1" x14ac:dyDescent="0.25">
      <c r="A82" s="123"/>
      <c r="B82" s="123"/>
      <c r="C82" s="123"/>
      <c r="D82" s="5"/>
      <c r="E82"/>
      <c r="F82"/>
      <c r="G82"/>
      <c r="H82"/>
      <c r="I82"/>
      <c r="J82"/>
      <c r="K82"/>
      <c r="L82"/>
    </row>
    <row r="83" spans="1:12" ht="12.75" customHeight="1" x14ac:dyDescent="0.25">
      <c r="A83" s="124"/>
      <c r="B83" s="124"/>
      <c r="C83" s="124"/>
      <c r="D83" s="4"/>
      <c r="E83"/>
      <c r="F83"/>
      <c r="G83"/>
      <c r="H83"/>
      <c r="I83"/>
    </row>
    <row r="84" spans="1:12" ht="12.75" customHeight="1" x14ac:dyDescent="0.25">
      <c r="A84" s="23"/>
      <c r="B84" s="24"/>
      <c r="C84" s="24"/>
      <c r="D84" s="6"/>
      <c r="E84"/>
      <c r="F84"/>
      <c r="G84"/>
      <c r="H84"/>
      <c r="I84"/>
      <c r="J84"/>
      <c r="K84"/>
      <c r="L84"/>
    </row>
    <row r="85" spans="1:12" ht="12.75" customHeight="1" x14ac:dyDescent="0.25">
      <c r="A85" s="23"/>
      <c r="B85" s="24"/>
      <c r="C85" s="24"/>
      <c r="D85" s="6"/>
      <c r="E85"/>
      <c r="F85"/>
      <c r="G85"/>
      <c r="H85"/>
      <c r="I85"/>
      <c r="J85"/>
      <c r="K85"/>
      <c r="L85"/>
    </row>
    <row r="86" spans="1:12" ht="12.75" customHeight="1" x14ac:dyDescent="0.25">
      <c r="A86" s="53"/>
      <c r="B86" s="24"/>
      <c r="C86" s="24"/>
      <c r="D86" s="6"/>
      <c r="E86"/>
      <c r="F86"/>
      <c r="G86"/>
      <c r="H86"/>
      <c r="I86"/>
      <c r="J86"/>
      <c r="K86"/>
      <c r="L86"/>
    </row>
    <row r="87" spans="1:12" ht="12.75" customHeight="1" x14ac:dyDescent="0.2">
      <c r="A87" s="53"/>
      <c r="B87" s="24"/>
      <c r="C87" s="24"/>
      <c r="D87"/>
      <c r="E87"/>
      <c r="F87"/>
      <c r="G87"/>
      <c r="H87"/>
      <c r="I87"/>
      <c r="J87" s="125" t="s">
        <v>35</v>
      </c>
      <c r="K87" s="125"/>
      <c r="L87" s="125"/>
    </row>
    <row r="88" spans="1:12" ht="12.75" customHeight="1" x14ac:dyDescent="0.2">
      <c r="A88" s="7"/>
      <c r="B88"/>
      <c r="C88"/>
      <c r="D88"/>
      <c r="E88"/>
      <c r="F88"/>
      <c r="G88"/>
      <c r="H88"/>
      <c r="I88"/>
      <c r="J88"/>
      <c r="K88"/>
      <c r="L88"/>
    </row>
    <row r="89" spans="1:12" ht="12.75" customHeight="1" x14ac:dyDescent="0.2">
      <c r="A89" s="7"/>
      <c r="B89"/>
      <c r="C89"/>
      <c r="D89"/>
      <c r="E89"/>
      <c r="F89"/>
      <c r="G89"/>
      <c r="H89"/>
      <c r="I89"/>
      <c r="J89"/>
      <c r="K89"/>
      <c r="L89"/>
    </row>
    <row r="90" spans="1:12" ht="12.75" customHeight="1" x14ac:dyDescent="0.2">
      <c r="A90" s="7"/>
      <c r="B90"/>
      <c r="C90"/>
      <c r="D90"/>
      <c r="E90"/>
      <c r="F90"/>
      <c r="G90"/>
      <c r="H90"/>
      <c r="I90"/>
      <c r="J90"/>
      <c r="K90"/>
      <c r="L90"/>
    </row>
    <row r="91" spans="1:12" ht="12.75" customHeight="1" x14ac:dyDescent="0.2">
      <c r="A91" s="7"/>
      <c r="B91"/>
      <c r="C91"/>
      <c r="D91"/>
      <c r="E91"/>
      <c r="F91"/>
      <c r="G91"/>
      <c r="H91"/>
      <c r="I91"/>
      <c r="J91"/>
      <c r="K91"/>
      <c r="L91"/>
    </row>
    <row r="92" spans="1:12" ht="12.75" customHeight="1" x14ac:dyDescent="0.2">
      <c r="A92" s="8"/>
      <c r="B92"/>
      <c r="C92"/>
      <c r="D92"/>
      <c r="E92"/>
      <c r="F92"/>
      <c r="G92"/>
      <c r="H92"/>
      <c r="I92"/>
      <c r="J92"/>
      <c r="K92"/>
      <c r="L92"/>
    </row>
    <row r="93" spans="1:12" ht="12.75" customHeight="1" x14ac:dyDescent="0.2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ht="12.75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ht="12.75" customHeight="1" x14ac:dyDescent="0.2"/>
    <row r="96" spans="1:12" ht="12.75" customHeight="1" x14ac:dyDescent="0.2"/>
  </sheetData>
  <mergeCells count="63">
    <mergeCell ref="A94:L94"/>
    <mergeCell ref="A65:J65"/>
    <mergeCell ref="K65:L65"/>
    <mergeCell ref="A66:J66"/>
    <mergeCell ref="K66:L66"/>
    <mergeCell ref="A68:L68"/>
    <mergeCell ref="A69:L69"/>
    <mergeCell ref="A81:C81"/>
    <mergeCell ref="A82:C82"/>
    <mergeCell ref="A83:C83"/>
    <mergeCell ref="J87:L87"/>
    <mergeCell ref="A93:L93"/>
    <mergeCell ref="A64:J64"/>
    <mergeCell ref="K64:L64"/>
    <mergeCell ref="K53:L53"/>
    <mergeCell ref="K54:L54"/>
    <mergeCell ref="K56:L56"/>
    <mergeCell ref="K57:L57"/>
    <mergeCell ref="K58:L58"/>
    <mergeCell ref="K59:L59"/>
    <mergeCell ref="K60:L60"/>
    <mergeCell ref="K61:L61"/>
    <mergeCell ref="K62:L62"/>
    <mergeCell ref="K63:L63"/>
    <mergeCell ref="K55:L55"/>
    <mergeCell ref="K39:L39"/>
    <mergeCell ref="K40:L40"/>
    <mergeCell ref="K31:L31"/>
    <mergeCell ref="K32:L32"/>
    <mergeCell ref="K33:L33"/>
    <mergeCell ref="K34:L34"/>
    <mergeCell ref="K35:L35"/>
    <mergeCell ref="K50:L50"/>
    <mergeCell ref="K30:L30"/>
    <mergeCell ref="C20:I20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6:L36"/>
    <mergeCell ref="K37:L37"/>
    <mergeCell ref="K38:L38"/>
    <mergeCell ref="B13:D13"/>
    <mergeCell ref="G13:L13"/>
    <mergeCell ref="B14:D14"/>
    <mergeCell ref="G14:L14"/>
    <mergeCell ref="G17:H17"/>
    <mergeCell ref="I17:K18"/>
    <mergeCell ref="L17:L18"/>
    <mergeCell ref="G18:H18"/>
    <mergeCell ref="F6:L7"/>
    <mergeCell ref="F8:L8"/>
    <mergeCell ref="A10:C10"/>
    <mergeCell ref="G10:L10"/>
    <mergeCell ref="A11:D12"/>
    <mergeCell ref="G11:L11"/>
    <mergeCell ref="G12:L12"/>
  </mergeCells>
  <pageMargins left="0.78740157480314965" right="0.23622047244094491" top="0.98425196850393704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2850-51AB-4478-AB5C-94998A1D801B}">
  <sheetPr>
    <tabColor theme="6" tint="-0.499984740745262"/>
  </sheetPr>
  <dimension ref="A1:R96"/>
  <sheetViews>
    <sheetView showGridLines="0" topLeftCell="A17" zoomScaleNormal="100" zoomScaleSheetLayoutView="80" workbookViewId="0">
      <selection activeCell="Q41" sqref="Q41"/>
    </sheetView>
  </sheetViews>
  <sheetFormatPr baseColWidth="10" defaultColWidth="11.42578125" defaultRowHeight="12.75" x14ac:dyDescent="0.2"/>
  <cols>
    <col min="1" max="1" width="10.42578125" style="3" customWidth="1"/>
    <col min="2" max="2" width="11" style="3" customWidth="1"/>
    <col min="3" max="3" width="33.140625" style="3" customWidth="1"/>
    <col min="4" max="4" width="11.42578125" style="3"/>
    <col min="5" max="5" width="11.28515625" style="3" customWidth="1"/>
    <col min="6" max="6" width="14.28515625" style="3" customWidth="1"/>
    <col min="7" max="7" width="11.5703125" style="3" customWidth="1"/>
    <col min="8" max="8" width="9.7109375" style="3" customWidth="1"/>
    <col min="9" max="9" width="12" style="3" customWidth="1"/>
    <col min="10" max="10" width="15.5703125" style="3" customWidth="1"/>
    <col min="11" max="11" width="3.5703125" style="3" customWidth="1"/>
    <col min="12" max="12" width="11.140625" style="3" customWidth="1"/>
    <col min="13" max="13" width="9.7109375" style="3" customWidth="1"/>
    <col min="14" max="16384" width="11.42578125" style="3"/>
  </cols>
  <sheetData>
    <row r="1" spans="1:12" customFormat="1" ht="14.25" customHeight="1" x14ac:dyDescent="0.2">
      <c r="A1" s="12"/>
      <c r="B1" s="12"/>
      <c r="C1" s="12"/>
      <c r="D1" s="14"/>
      <c r="E1" s="14"/>
      <c r="F1" s="14"/>
      <c r="G1" s="14"/>
      <c r="H1" s="14"/>
      <c r="I1" s="14"/>
      <c r="J1" s="12"/>
      <c r="K1" s="12"/>
      <c r="L1" s="12"/>
    </row>
    <row r="2" spans="1:12" customFormat="1" ht="14.25" customHeight="1" x14ac:dyDescent="0.2">
      <c r="A2" s="12"/>
      <c r="B2" s="12"/>
      <c r="C2" s="12"/>
      <c r="D2" s="14"/>
      <c r="E2" s="3"/>
      <c r="F2" s="3"/>
      <c r="G2" s="3"/>
      <c r="H2" s="3"/>
      <c r="I2" s="3"/>
      <c r="J2" s="3"/>
      <c r="K2" s="12"/>
      <c r="L2" s="12"/>
    </row>
    <row r="3" spans="1:12" customFormat="1" ht="14.25" customHeight="1" x14ac:dyDescent="0.2">
      <c r="A3" s="12"/>
      <c r="B3" s="12"/>
      <c r="C3" s="12"/>
      <c r="D3" s="13"/>
      <c r="E3" s="3"/>
      <c r="F3" s="3"/>
      <c r="G3" s="3"/>
      <c r="H3" s="3"/>
      <c r="I3" s="3"/>
      <c r="J3" s="3"/>
      <c r="K3" s="12"/>
      <c r="L3" s="12"/>
    </row>
    <row r="4" spans="1:12" customFormat="1" ht="14.25" customHeight="1" x14ac:dyDescent="0.2">
      <c r="A4" s="12"/>
      <c r="B4" s="12"/>
      <c r="C4" s="12"/>
      <c r="D4" s="13"/>
      <c r="E4" s="3"/>
      <c r="F4" s="3"/>
      <c r="G4" s="3"/>
      <c r="H4" s="3"/>
      <c r="I4" s="3"/>
      <c r="J4" s="3"/>
      <c r="K4" s="12"/>
      <c r="L4" s="12"/>
    </row>
    <row r="5" spans="1:12" customFormat="1" ht="14.25" customHeight="1" x14ac:dyDescent="0.2">
      <c r="A5" s="12"/>
      <c r="B5" s="12"/>
      <c r="C5" s="12"/>
      <c r="D5" s="13"/>
      <c r="E5" s="3"/>
      <c r="F5" s="3"/>
      <c r="G5" s="3"/>
      <c r="H5" s="3"/>
      <c r="I5" s="3"/>
      <c r="J5" s="3"/>
      <c r="K5" s="12"/>
      <c r="L5" s="12"/>
    </row>
    <row r="6" spans="1:12" customFormat="1" ht="29.25" customHeight="1" x14ac:dyDescent="0.2">
      <c r="F6" s="77" t="s">
        <v>10</v>
      </c>
      <c r="G6" s="77"/>
      <c r="H6" s="77"/>
      <c r="I6" s="77"/>
      <c r="J6" s="77"/>
      <c r="K6" s="77"/>
      <c r="L6" s="77"/>
    </row>
    <row r="7" spans="1:12" customFormat="1" ht="12.75" customHeight="1" x14ac:dyDescent="0.2">
      <c r="F7" s="77"/>
      <c r="G7" s="77"/>
      <c r="H7" s="77"/>
      <c r="I7" s="77"/>
      <c r="J7" s="77"/>
      <c r="K7" s="77"/>
      <c r="L7" s="77"/>
    </row>
    <row r="8" spans="1:12" customFormat="1" ht="15.75" x14ac:dyDescent="0.2">
      <c r="F8" s="78" t="s">
        <v>11</v>
      </c>
      <c r="G8" s="78"/>
      <c r="H8" s="78"/>
      <c r="I8" s="78"/>
      <c r="J8" s="78"/>
      <c r="K8" s="78"/>
      <c r="L8" s="78"/>
    </row>
    <row r="9" spans="1:12" customFormat="1" ht="9" customHeight="1" x14ac:dyDescent="0.2">
      <c r="A9" s="12"/>
      <c r="B9" s="12"/>
      <c r="C9" s="12"/>
      <c r="D9" s="12"/>
      <c r="E9" s="10"/>
    </row>
    <row r="10" spans="1:12" customFormat="1" ht="12.75" customHeight="1" x14ac:dyDescent="0.25">
      <c r="A10" s="79" t="s">
        <v>14</v>
      </c>
      <c r="B10" s="79"/>
      <c r="C10" s="79"/>
      <c r="D10" s="62"/>
      <c r="E10" s="54"/>
      <c r="F10" s="59" t="s">
        <v>34</v>
      </c>
      <c r="G10" s="80"/>
      <c r="H10" s="80"/>
      <c r="I10" s="80"/>
      <c r="J10" s="80"/>
      <c r="K10" s="80"/>
      <c r="L10" s="81"/>
    </row>
    <row r="11" spans="1:12" customFormat="1" ht="12.75" customHeight="1" x14ac:dyDescent="0.25">
      <c r="A11" s="82" t="s">
        <v>43</v>
      </c>
      <c r="B11" s="82"/>
      <c r="C11" s="82"/>
      <c r="D11" s="82"/>
      <c r="E11" s="55"/>
      <c r="F11" s="60" t="s">
        <v>30</v>
      </c>
      <c r="G11" s="83"/>
      <c r="H11" s="83"/>
      <c r="I11" s="83"/>
      <c r="J11" s="83"/>
      <c r="K11" s="83"/>
      <c r="L11" s="84"/>
    </row>
    <row r="12" spans="1:12" customFormat="1" ht="12.75" customHeight="1" x14ac:dyDescent="0.25">
      <c r="A12" s="82"/>
      <c r="B12" s="82"/>
      <c r="C12" s="82"/>
      <c r="D12" s="82"/>
      <c r="E12" s="55"/>
      <c r="F12" s="60" t="s">
        <v>31</v>
      </c>
      <c r="G12" s="85"/>
      <c r="H12" s="85"/>
      <c r="I12" s="85"/>
      <c r="J12" s="85"/>
      <c r="K12" s="85"/>
      <c r="L12" s="86"/>
    </row>
    <row r="13" spans="1:12" customFormat="1" ht="12.75" customHeight="1" x14ac:dyDescent="0.25">
      <c r="A13" s="15" t="s">
        <v>16</v>
      </c>
      <c r="B13" s="87" t="s">
        <v>44</v>
      </c>
      <c r="C13" s="87"/>
      <c r="D13" s="87"/>
      <c r="E13" s="26"/>
      <c r="F13" s="60" t="s">
        <v>32</v>
      </c>
      <c r="G13" s="83"/>
      <c r="H13" s="83"/>
      <c r="I13" s="83"/>
      <c r="J13" s="83"/>
      <c r="K13" s="83"/>
      <c r="L13" s="84"/>
    </row>
    <row r="14" spans="1:12" customFormat="1" ht="12.75" customHeight="1" x14ac:dyDescent="0.25">
      <c r="A14" s="15" t="s">
        <v>15</v>
      </c>
      <c r="B14" s="88" t="s">
        <v>37</v>
      </c>
      <c r="C14" s="88"/>
      <c r="D14" s="88"/>
      <c r="E14" s="26"/>
      <c r="F14" s="61" t="s">
        <v>33</v>
      </c>
      <c r="G14" s="89"/>
      <c r="H14" s="90"/>
      <c r="I14" s="90"/>
      <c r="J14" s="90"/>
      <c r="K14" s="90"/>
      <c r="L14" s="91"/>
    </row>
    <row r="15" spans="1:12" customFormat="1" ht="6" customHeight="1" thickBot="1" x14ac:dyDescent="0.25">
      <c r="A15" s="63"/>
      <c r="B15" s="64"/>
      <c r="C15" s="64"/>
      <c r="D15" s="64"/>
      <c r="E15" s="26"/>
      <c r="F15" s="11"/>
      <c r="G15" s="11"/>
      <c r="H15" s="11"/>
      <c r="I15" s="11"/>
      <c r="J15" s="11"/>
      <c r="K15" s="11"/>
      <c r="L15" s="11"/>
    </row>
    <row r="16" spans="1:12" customFormat="1" ht="14.1" customHeight="1" thickTop="1" x14ac:dyDescent="0.2">
      <c r="A16" s="15"/>
      <c r="B16" s="3"/>
      <c r="C16" s="3"/>
      <c r="D16" s="3"/>
      <c r="E16" s="26"/>
      <c r="F16" s="11"/>
      <c r="G16" s="11"/>
      <c r="H16" s="11"/>
      <c r="I16" s="11"/>
      <c r="J16" s="11"/>
      <c r="K16" s="11"/>
      <c r="L16" s="11"/>
    </row>
    <row r="17" spans="1:18" s="9" customFormat="1" ht="14.1" customHeight="1" x14ac:dyDescent="0.25">
      <c r="B17" s="44"/>
      <c r="C17" s="44"/>
      <c r="D17" s="44"/>
      <c r="E17" s="17"/>
      <c r="F17" s="52" t="s">
        <v>3</v>
      </c>
      <c r="G17" s="92">
        <f ca="1">TODAY()</f>
        <v>45623</v>
      </c>
      <c r="H17" s="92"/>
      <c r="I17" s="93" t="s">
        <v>12</v>
      </c>
      <c r="J17" s="93"/>
      <c r="K17" s="93"/>
      <c r="L17" s="94">
        <v>0</v>
      </c>
    </row>
    <row r="18" spans="1:18" s="9" customFormat="1" ht="15.75" customHeight="1" x14ac:dyDescent="0.25">
      <c r="B18" s="44"/>
      <c r="C18" s="44"/>
      <c r="D18" s="44"/>
      <c r="E18" s="21"/>
      <c r="F18" s="52" t="s">
        <v>4</v>
      </c>
      <c r="G18" s="96"/>
      <c r="H18" s="96"/>
      <c r="I18" s="93"/>
      <c r="J18" s="93"/>
      <c r="K18" s="93"/>
      <c r="L18" s="95"/>
    </row>
    <row r="19" spans="1:18" ht="14.25" customHeight="1" x14ac:dyDescent="0.2">
      <c r="A19" s="2"/>
    </row>
    <row r="20" spans="1:18" s="1" customFormat="1" ht="30" customHeight="1" x14ac:dyDescent="0.2">
      <c r="A20" s="19" t="s">
        <v>0</v>
      </c>
      <c r="B20" s="19" t="s">
        <v>5</v>
      </c>
      <c r="C20" s="99" t="s">
        <v>6</v>
      </c>
      <c r="D20" s="100"/>
      <c r="E20" s="100"/>
      <c r="F20" s="100"/>
      <c r="G20" s="100"/>
      <c r="H20" s="100"/>
      <c r="I20" s="101"/>
      <c r="J20" s="18" t="s">
        <v>13</v>
      </c>
      <c r="K20" s="99" t="s">
        <v>36</v>
      </c>
      <c r="L20" s="101"/>
    </row>
    <row r="21" spans="1:18" s="1" customFormat="1" ht="21" x14ac:dyDescent="0.35">
      <c r="A21" s="57">
        <v>1</v>
      </c>
      <c r="B21" s="57">
        <v>1</v>
      </c>
      <c r="C21" s="71" t="s">
        <v>80</v>
      </c>
      <c r="D21" s="20"/>
      <c r="E21" s="20"/>
      <c r="F21" s="20"/>
      <c r="G21" s="20"/>
      <c r="H21" s="20"/>
      <c r="I21" s="27"/>
      <c r="J21" s="66">
        <v>0</v>
      </c>
      <c r="K21" s="102">
        <f>J21*B21</f>
        <v>0</v>
      </c>
      <c r="L21" s="103"/>
      <c r="N21" s="38">
        <v>0</v>
      </c>
      <c r="O21" s="36" t="s">
        <v>17</v>
      </c>
      <c r="P21" s="36"/>
      <c r="Q21" s="37"/>
    </row>
    <row r="22" spans="1:18" s="1" customFormat="1" ht="12.75" customHeight="1" x14ac:dyDescent="0.25">
      <c r="A22" s="57"/>
      <c r="B22" s="57"/>
      <c r="C22" s="28" t="s">
        <v>81</v>
      </c>
      <c r="D22" s="21"/>
      <c r="E22" s="21"/>
      <c r="F22" s="21"/>
      <c r="G22" s="22"/>
      <c r="H22" s="22"/>
      <c r="I22" s="29"/>
      <c r="J22" s="41"/>
      <c r="K22" s="97"/>
      <c r="L22" s="98"/>
      <c r="N22" s="39">
        <v>3498</v>
      </c>
      <c r="O22" s="36" t="s">
        <v>18</v>
      </c>
    </row>
    <row r="23" spans="1:18" s="1" customFormat="1" ht="12.75" customHeight="1" x14ac:dyDescent="0.25">
      <c r="A23" s="57"/>
      <c r="B23" s="57"/>
      <c r="C23" s="30"/>
      <c r="D23" s="23"/>
      <c r="E23" s="23"/>
      <c r="F23" s="23"/>
      <c r="G23" s="24"/>
      <c r="H23" s="24"/>
      <c r="I23" s="29"/>
      <c r="J23" s="41"/>
      <c r="K23" s="97"/>
      <c r="L23" s="98"/>
      <c r="Q23" s="36"/>
    </row>
    <row r="24" spans="1:18" s="1" customFormat="1" ht="12.75" customHeight="1" x14ac:dyDescent="0.25">
      <c r="A24" s="57"/>
      <c r="B24" s="57"/>
      <c r="C24" s="72" t="s">
        <v>52</v>
      </c>
      <c r="D24" s="23"/>
      <c r="E24" s="23"/>
      <c r="F24" s="23"/>
      <c r="G24" s="24"/>
      <c r="H24" s="24"/>
      <c r="I24" s="29"/>
      <c r="J24" s="41"/>
      <c r="K24" s="97"/>
      <c r="L24" s="98"/>
    </row>
    <row r="25" spans="1:18" s="1" customFormat="1" ht="12.75" customHeight="1" x14ac:dyDescent="0.25">
      <c r="A25" s="57"/>
      <c r="B25" s="57"/>
      <c r="C25" s="56" t="s">
        <v>82</v>
      </c>
      <c r="D25" s="23"/>
      <c r="E25" s="23"/>
      <c r="F25" s="23"/>
      <c r="G25" s="22"/>
      <c r="H25" s="22"/>
      <c r="I25" s="29"/>
      <c r="J25" s="41"/>
      <c r="K25" s="97"/>
      <c r="L25" s="98"/>
    </row>
    <row r="26" spans="1:18" s="1" customFormat="1" ht="12.75" customHeight="1" x14ac:dyDescent="0.25">
      <c r="A26" s="57"/>
      <c r="B26" s="57"/>
      <c r="C26" s="56" t="s">
        <v>46</v>
      </c>
      <c r="D26" s="23"/>
      <c r="E26" s="23"/>
      <c r="F26" s="23"/>
      <c r="G26" s="22"/>
      <c r="H26" s="22"/>
      <c r="I26" s="29"/>
      <c r="J26" s="41"/>
      <c r="K26" s="97"/>
      <c r="L26" s="98"/>
    </row>
    <row r="27" spans="1:18" s="1" customFormat="1" ht="12.75" customHeight="1" x14ac:dyDescent="0.25">
      <c r="A27" s="57"/>
      <c r="B27" s="57"/>
      <c r="C27" s="65" t="s">
        <v>47</v>
      </c>
      <c r="D27" s="23"/>
      <c r="E27" s="23"/>
      <c r="F27" s="23"/>
      <c r="G27" s="22"/>
      <c r="H27" s="22"/>
      <c r="I27" s="29"/>
      <c r="J27" s="41"/>
      <c r="K27" s="97"/>
      <c r="L27" s="98"/>
    </row>
    <row r="28" spans="1:18" s="1" customFormat="1" ht="12.75" customHeight="1" x14ac:dyDescent="0.25">
      <c r="A28" s="57"/>
      <c r="B28" s="57"/>
      <c r="C28" s="56" t="s">
        <v>48</v>
      </c>
      <c r="D28" s="23"/>
      <c r="E28" s="23"/>
      <c r="F28" s="23"/>
      <c r="G28" s="22"/>
      <c r="H28" s="22"/>
      <c r="I28" s="29"/>
      <c r="J28" s="41"/>
      <c r="K28" s="97"/>
      <c r="L28" s="98"/>
    </row>
    <row r="29" spans="1:18" s="1" customFormat="1" ht="12.75" customHeight="1" x14ac:dyDescent="0.25">
      <c r="A29" s="57"/>
      <c r="B29" s="57"/>
      <c r="C29" s="65" t="s">
        <v>50</v>
      </c>
      <c r="D29" s="23"/>
      <c r="E29" s="23"/>
      <c r="F29" s="23"/>
      <c r="G29" s="22"/>
      <c r="H29" s="22"/>
      <c r="I29" s="29"/>
      <c r="J29" s="41"/>
      <c r="K29" s="97"/>
      <c r="L29" s="98"/>
    </row>
    <row r="30" spans="1:18" s="1" customFormat="1" ht="12.75" customHeight="1" x14ac:dyDescent="0.25">
      <c r="A30" s="57"/>
      <c r="B30" s="57"/>
      <c r="C30" s="65" t="s">
        <v>49</v>
      </c>
      <c r="D30" s="23"/>
      <c r="E30" s="23"/>
      <c r="F30" s="23"/>
      <c r="G30" s="22"/>
      <c r="H30" s="22"/>
      <c r="I30" s="29"/>
      <c r="J30" s="41"/>
      <c r="K30" s="97"/>
      <c r="L30" s="98"/>
      <c r="N30"/>
      <c r="R30"/>
    </row>
    <row r="31" spans="1:18" s="1" customFormat="1" ht="12.75" customHeight="1" x14ac:dyDescent="0.25">
      <c r="A31" s="57"/>
      <c r="B31" s="57"/>
      <c r="C31" s="65" t="s">
        <v>51</v>
      </c>
      <c r="D31" s="23"/>
      <c r="E31" s="23"/>
      <c r="F31" s="23"/>
      <c r="G31" s="22"/>
      <c r="H31" s="22"/>
      <c r="I31" s="29"/>
      <c r="J31" s="41"/>
      <c r="K31" s="97"/>
      <c r="L31" s="98"/>
    </row>
    <row r="32" spans="1:18" s="1" customFormat="1" ht="12.75" customHeight="1" x14ac:dyDescent="0.25">
      <c r="A32" s="57"/>
      <c r="B32" s="57"/>
      <c r="C32" s="72" t="s">
        <v>53</v>
      </c>
      <c r="D32" s="23"/>
      <c r="E32" s="23"/>
      <c r="F32" s="23"/>
      <c r="G32" s="22"/>
      <c r="H32" s="22"/>
      <c r="I32" s="29"/>
      <c r="J32" s="41"/>
      <c r="K32" s="97"/>
      <c r="L32" s="98"/>
      <c r="N32"/>
    </row>
    <row r="33" spans="1:16" s="1" customFormat="1" ht="12.75" customHeight="1" x14ac:dyDescent="0.25">
      <c r="A33" s="57"/>
      <c r="B33" s="57"/>
      <c r="C33" s="65" t="s">
        <v>54</v>
      </c>
      <c r="D33" s="23"/>
      <c r="E33" s="23"/>
      <c r="F33" s="23"/>
      <c r="G33" s="22"/>
      <c r="H33" s="22"/>
      <c r="I33" s="29"/>
      <c r="J33" s="41"/>
      <c r="K33" s="97"/>
      <c r="L33" s="98"/>
      <c r="O33"/>
    </row>
    <row r="34" spans="1:16" s="1" customFormat="1" ht="12.75" customHeight="1" x14ac:dyDescent="0.25">
      <c r="A34" s="57"/>
      <c r="B34" s="57"/>
      <c r="C34" s="56" t="s">
        <v>55</v>
      </c>
      <c r="D34" s="23"/>
      <c r="E34" s="23"/>
      <c r="F34" s="23"/>
      <c r="G34" s="22"/>
      <c r="H34" s="22"/>
      <c r="I34" s="29"/>
      <c r="J34" s="41"/>
      <c r="K34" s="97"/>
      <c r="L34" s="98"/>
    </row>
    <row r="35" spans="1:16" s="1" customFormat="1" ht="12.75" customHeight="1" x14ac:dyDescent="0.25">
      <c r="A35" s="57"/>
      <c r="B35" s="57"/>
      <c r="C35" s="65" t="s">
        <v>56</v>
      </c>
      <c r="D35" s="23"/>
      <c r="E35" s="23"/>
      <c r="F35" s="23"/>
      <c r="G35" s="22"/>
      <c r="H35" s="22"/>
      <c r="I35" s="29"/>
      <c r="J35" s="41"/>
      <c r="K35" s="97"/>
      <c r="L35" s="98"/>
    </row>
    <row r="36" spans="1:16" s="1" customFormat="1" ht="12.75" customHeight="1" x14ac:dyDescent="0.25">
      <c r="A36" s="57"/>
      <c r="B36" s="57"/>
      <c r="C36" s="65" t="s">
        <v>57</v>
      </c>
      <c r="D36" s="23"/>
      <c r="E36" s="23"/>
      <c r="F36" s="23"/>
      <c r="G36" s="22"/>
      <c r="H36" s="22"/>
      <c r="I36" s="29"/>
      <c r="J36" s="41"/>
      <c r="K36" s="97"/>
      <c r="L36" s="98"/>
      <c r="P36"/>
    </row>
    <row r="37" spans="1:16" s="1" customFormat="1" ht="12.75" customHeight="1" x14ac:dyDescent="0.25">
      <c r="A37" s="57"/>
      <c r="B37" s="57"/>
      <c r="C37" s="72" t="s">
        <v>58</v>
      </c>
      <c r="D37" s="23"/>
      <c r="E37" s="23"/>
      <c r="F37" s="23"/>
      <c r="G37" s="22"/>
      <c r="H37" s="22"/>
      <c r="I37" s="29"/>
      <c r="J37" s="41"/>
      <c r="K37" s="97"/>
      <c r="L37" s="98"/>
      <c r="O37"/>
    </row>
    <row r="38" spans="1:16" s="1" customFormat="1" ht="12.75" customHeight="1" x14ac:dyDescent="0.25">
      <c r="A38" s="57"/>
      <c r="B38" s="57"/>
      <c r="C38" s="56" t="s">
        <v>59</v>
      </c>
      <c r="D38" s="23"/>
      <c r="E38" s="23"/>
      <c r="F38" s="23"/>
      <c r="G38" s="22"/>
      <c r="H38" s="22"/>
      <c r="I38" s="29"/>
      <c r="J38" s="41"/>
      <c r="K38" s="97"/>
      <c r="L38" s="98"/>
    </row>
    <row r="39" spans="1:16" s="1" customFormat="1" ht="12.75" customHeight="1" x14ac:dyDescent="0.25">
      <c r="A39" s="57"/>
      <c r="B39" s="57"/>
      <c r="C39" s="65" t="s">
        <v>60</v>
      </c>
      <c r="D39" s="23"/>
      <c r="E39" s="23"/>
      <c r="F39" s="23"/>
      <c r="G39" s="22"/>
      <c r="H39" s="22"/>
      <c r="I39" s="29"/>
      <c r="J39" s="41"/>
      <c r="K39" s="97"/>
      <c r="L39" s="98"/>
      <c r="P39"/>
    </row>
    <row r="40" spans="1:16" s="1" customFormat="1" ht="12.75" customHeight="1" x14ac:dyDescent="0.25">
      <c r="A40" s="57"/>
      <c r="B40" s="57"/>
      <c r="C40" s="72" t="s">
        <v>61</v>
      </c>
      <c r="D40" s="23"/>
      <c r="E40" s="23"/>
      <c r="F40" s="23"/>
      <c r="G40" s="22"/>
      <c r="H40" s="22"/>
      <c r="I40" s="29"/>
      <c r="J40" s="41"/>
      <c r="K40" s="97"/>
      <c r="L40" s="98"/>
    </row>
    <row r="41" spans="1:16" s="1" customFormat="1" ht="12.75" customHeight="1" x14ac:dyDescent="0.25">
      <c r="A41" s="57"/>
      <c r="B41" s="57"/>
      <c r="C41" s="73" t="s">
        <v>70</v>
      </c>
      <c r="D41" s="23"/>
      <c r="E41" s="23"/>
      <c r="F41" s="23"/>
      <c r="G41" s="22"/>
      <c r="H41" s="22"/>
      <c r="I41" s="29"/>
      <c r="J41" s="41"/>
      <c r="K41" s="42"/>
      <c r="L41" s="43"/>
    </row>
    <row r="42" spans="1:16" s="1" customFormat="1" ht="12.75" customHeight="1" x14ac:dyDescent="0.25">
      <c r="A42" s="57"/>
      <c r="B42" s="57"/>
      <c r="C42" s="73" t="s">
        <v>71</v>
      </c>
      <c r="E42" s="23"/>
      <c r="F42" s="23"/>
      <c r="G42" s="22"/>
      <c r="H42" s="22"/>
      <c r="I42" s="29"/>
      <c r="J42" s="41"/>
      <c r="K42" s="42"/>
      <c r="L42" s="43"/>
    </row>
    <row r="43" spans="1:16" s="1" customFormat="1" ht="12.75" customHeight="1" x14ac:dyDescent="0.25">
      <c r="A43" s="57"/>
      <c r="B43" s="57"/>
      <c r="C43" s="74" t="s">
        <v>72</v>
      </c>
      <c r="D43" s="23"/>
      <c r="E43" s="23"/>
      <c r="F43" s="23"/>
      <c r="G43" s="22"/>
      <c r="H43" s="22"/>
      <c r="I43" s="29"/>
      <c r="J43" s="41"/>
      <c r="K43" s="42"/>
      <c r="L43" s="43"/>
    </row>
    <row r="44" spans="1:16" s="1" customFormat="1" ht="12.75" customHeight="1" x14ac:dyDescent="0.25">
      <c r="A44" s="57"/>
      <c r="B44" s="57"/>
      <c r="C44" s="56" t="s">
        <v>62</v>
      </c>
      <c r="D44" s="23"/>
      <c r="E44" s="23"/>
      <c r="F44" s="23"/>
      <c r="G44" s="22"/>
      <c r="H44" s="22"/>
      <c r="I44" s="29"/>
      <c r="J44" s="41"/>
      <c r="K44" s="42"/>
      <c r="L44" s="43"/>
    </row>
    <row r="45" spans="1:16" s="1" customFormat="1" ht="12.75" customHeight="1" x14ac:dyDescent="0.25">
      <c r="A45" s="57"/>
      <c r="B45" s="57"/>
      <c r="C45" s="72" t="s">
        <v>63</v>
      </c>
      <c r="D45" s="23"/>
      <c r="E45" s="23"/>
      <c r="F45" s="23"/>
      <c r="G45" s="22"/>
      <c r="H45" s="22"/>
      <c r="I45" s="29"/>
      <c r="J45" s="41"/>
      <c r="K45" s="42"/>
      <c r="L45" s="43"/>
    </row>
    <row r="46" spans="1:16" s="1" customFormat="1" ht="12.75" customHeight="1" x14ac:dyDescent="0.25">
      <c r="A46" s="57"/>
      <c r="B46" s="57"/>
      <c r="C46" s="56" t="s">
        <v>64</v>
      </c>
      <c r="D46" s="23"/>
      <c r="E46" s="23"/>
      <c r="F46" s="23"/>
      <c r="G46" s="22"/>
      <c r="H46" s="22"/>
      <c r="I46" s="29"/>
      <c r="J46" s="41"/>
      <c r="K46" s="42"/>
      <c r="L46" s="43"/>
    </row>
    <row r="47" spans="1:16" s="1" customFormat="1" ht="12.75" customHeight="1" x14ac:dyDescent="0.25">
      <c r="A47" s="57"/>
      <c r="B47" s="57"/>
      <c r="C47" s="56" t="s">
        <v>65</v>
      </c>
      <c r="D47" s="23"/>
      <c r="E47" s="23"/>
      <c r="F47" s="23"/>
      <c r="G47" s="22"/>
      <c r="H47" s="22"/>
      <c r="I47" s="29"/>
      <c r="J47" s="41"/>
      <c r="K47" s="42"/>
      <c r="L47" s="43"/>
    </row>
    <row r="48" spans="1:16" s="1" customFormat="1" ht="12.75" customHeight="1" x14ac:dyDescent="0.25">
      <c r="A48" s="57"/>
      <c r="B48" s="57"/>
      <c r="C48" s="56" t="s">
        <v>66</v>
      </c>
      <c r="D48" s="23"/>
      <c r="E48" s="23"/>
      <c r="F48" s="23"/>
      <c r="G48" s="22"/>
      <c r="H48" s="22"/>
      <c r="I48" s="29"/>
      <c r="J48" s="41"/>
      <c r="K48" s="42"/>
      <c r="L48" s="43"/>
      <c r="O48"/>
    </row>
    <row r="49" spans="1:15" s="1" customFormat="1" ht="12.75" customHeight="1" x14ac:dyDescent="0.25">
      <c r="A49" s="57"/>
      <c r="B49" s="57"/>
      <c r="C49" s="65" t="s">
        <v>67</v>
      </c>
      <c r="D49" s="23"/>
      <c r="E49" s="23"/>
      <c r="F49" s="23"/>
      <c r="G49" s="22"/>
      <c r="H49" s="22"/>
      <c r="I49" s="29"/>
      <c r="J49" s="41"/>
      <c r="K49" s="42"/>
      <c r="L49" s="43"/>
    </row>
    <row r="50" spans="1:15" s="1" customFormat="1" ht="12.75" customHeight="1" x14ac:dyDescent="0.25">
      <c r="A50" s="67"/>
      <c r="B50" s="57"/>
      <c r="C50" s="72" t="s">
        <v>68</v>
      </c>
      <c r="D50" s="23"/>
      <c r="E50" s="23"/>
      <c r="F50" s="23"/>
      <c r="G50" s="22"/>
      <c r="H50" s="22"/>
      <c r="I50" s="29"/>
      <c r="J50" s="41"/>
      <c r="K50" s="97"/>
      <c r="L50" s="98"/>
    </row>
    <row r="51" spans="1:15" s="1" customFormat="1" ht="12.75" customHeight="1" x14ac:dyDescent="0.25">
      <c r="B51" s="68"/>
      <c r="C51" s="74" t="s">
        <v>73</v>
      </c>
      <c r="D51" s="23"/>
      <c r="E51" s="23"/>
      <c r="F51" s="23"/>
      <c r="G51" s="22"/>
      <c r="H51" s="22"/>
      <c r="I51" s="29"/>
      <c r="K51" s="69"/>
      <c r="L51" s="70"/>
    </row>
    <row r="52" spans="1:15" s="1" customFormat="1" ht="12.75" customHeight="1" x14ac:dyDescent="0.25">
      <c r="B52" s="68"/>
      <c r="C52" s="56" t="s">
        <v>74</v>
      </c>
      <c r="D52" s="23"/>
      <c r="E52" s="23"/>
      <c r="F52" s="23"/>
      <c r="G52" s="22"/>
      <c r="H52" s="22"/>
      <c r="I52" s="29"/>
      <c r="K52" s="42"/>
      <c r="L52" s="43"/>
    </row>
    <row r="53" spans="1:15" s="1" customFormat="1" ht="12.75" customHeight="1" x14ac:dyDescent="0.25">
      <c r="A53" s="67"/>
      <c r="B53" s="57"/>
      <c r="C53" s="56" t="s">
        <v>75</v>
      </c>
      <c r="D53" s="23"/>
      <c r="E53" s="23"/>
      <c r="F53" s="23"/>
      <c r="G53" s="22"/>
      <c r="H53" s="22"/>
      <c r="I53" s="29"/>
      <c r="J53" s="41"/>
      <c r="K53" s="102"/>
      <c r="L53" s="103"/>
    </row>
    <row r="54" spans="1:15" s="1" customFormat="1" ht="12.75" customHeight="1" x14ac:dyDescent="0.25">
      <c r="A54" s="57"/>
      <c r="B54" s="57"/>
      <c r="C54" s="72" t="s">
        <v>69</v>
      </c>
      <c r="D54" s="23"/>
      <c r="E54" s="23"/>
      <c r="F54" s="23"/>
      <c r="G54" s="22"/>
      <c r="H54" s="22"/>
      <c r="I54" s="29"/>
      <c r="J54" s="41"/>
      <c r="K54" s="102"/>
      <c r="L54" s="103"/>
    </row>
    <row r="55" spans="1:15" s="1" customFormat="1" ht="12.75" customHeight="1" x14ac:dyDescent="0.25">
      <c r="A55" s="57"/>
      <c r="B55" s="57"/>
      <c r="C55" s="65" t="s">
        <v>76</v>
      </c>
      <c r="D55" s="23"/>
      <c r="E55" s="23"/>
      <c r="F55" s="23"/>
      <c r="G55" s="22"/>
      <c r="H55" s="22"/>
      <c r="I55" s="29"/>
      <c r="J55" s="41"/>
      <c r="K55" s="102"/>
      <c r="L55" s="103"/>
    </row>
    <row r="56" spans="1:15" s="1" customFormat="1" ht="12.75" customHeight="1" x14ac:dyDescent="0.25">
      <c r="A56" s="57"/>
      <c r="B56" s="57"/>
      <c r="C56" s="56" t="s">
        <v>83</v>
      </c>
      <c r="D56" s="23"/>
      <c r="E56" s="23"/>
      <c r="F56" s="23"/>
      <c r="G56" s="22"/>
      <c r="H56" s="22"/>
      <c r="I56" s="29"/>
      <c r="J56" s="41"/>
      <c r="K56" s="97"/>
      <c r="L56" s="98"/>
    </row>
    <row r="57" spans="1:15" s="1" customFormat="1" ht="12.75" customHeight="1" x14ac:dyDescent="0.25">
      <c r="A57" s="57"/>
      <c r="B57" s="57"/>
      <c r="C57" s="72" t="s">
        <v>78</v>
      </c>
      <c r="D57" s="23"/>
      <c r="E57" s="23"/>
      <c r="F57" s="23"/>
      <c r="G57" s="22"/>
      <c r="H57" s="22"/>
      <c r="I57" s="29"/>
      <c r="J57" s="41"/>
      <c r="K57" s="97"/>
      <c r="L57" s="98"/>
    </row>
    <row r="58" spans="1:15" s="1" customFormat="1" ht="12.75" customHeight="1" x14ac:dyDescent="0.25">
      <c r="A58" s="57"/>
      <c r="B58" s="57"/>
      <c r="C58" s="75" t="s">
        <v>84</v>
      </c>
      <c r="D58" s="25"/>
      <c r="E58" s="25"/>
      <c r="F58" s="25"/>
      <c r="G58" s="25"/>
      <c r="H58" s="22"/>
      <c r="I58" s="29"/>
      <c r="J58" s="41"/>
      <c r="K58" s="97"/>
      <c r="L58" s="98"/>
    </row>
    <row r="59" spans="1:15" s="1" customFormat="1" ht="12.75" customHeight="1" x14ac:dyDescent="0.25">
      <c r="A59" s="57"/>
      <c r="B59" s="57"/>
      <c r="C59" s="75"/>
      <c r="D59" s="25"/>
      <c r="E59" s="25"/>
      <c r="F59" s="25"/>
      <c r="G59" s="25"/>
      <c r="H59" s="22"/>
      <c r="I59" s="29"/>
      <c r="J59" s="41"/>
      <c r="K59" s="97"/>
      <c r="L59" s="98"/>
    </row>
    <row r="60" spans="1:15" s="1" customFormat="1" ht="12.75" customHeight="1" x14ac:dyDescent="0.25">
      <c r="A60" s="57"/>
      <c r="B60" s="57"/>
      <c r="C60" s="75"/>
      <c r="D60" s="25"/>
      <c r="E60" s="25"/>
      <c r="F60" s="25"/>
      <c r="G60" s="25"/>
      <c r="H60" s="22"/>
      <c r="I60" s="29"/>
      <c r="J60" s="41"/>
      <c r="K60" s="97"/>
      <c r="L60" s="98"/>
    </row>
    <row r="61" spans="1:15" s="1" customFormat="1" ht="12.75" customHeight="1" x14ac:dyDescent="0.25">
      <c r="A61" s="57"/>
      <c r="B61" s="57"/>
      <c r="C61" s="56"/>
      <c r="D61" s="24"/>
      <c r="E61" s="24"/>
      <c r="F61" s="24"/>
      <c r="G61" s="24"/>
      <c r="H61" s="24"/>
      <c r="I61" s="31"/>
      <c r="J61" s="41"/>
      <c r="K61" s="97"/>
      <c r="L61" s="98"/>
    </row>
    <row r="62" spans="1:15" s="1" customFormat="1" ht="12.75" customHeight="1" x14ac:dyDescent="0.25">
      <c r="A62" s="57"/>
      <c r="B62" s="57"/>
      <c r="C62" s="56"/>
      <c r="D62" s="16"/>
      <c r="E62" s="16"/>
      <c r="F62" s="16"/>
      <c r="G62" s="16"/>
      <c r="H62" s="16"/>
      <c r="I62" s="32"/>
      <c r="J62" s="41"/>
      <c r="K62" s="97"/>
      <c r="L62" s="98"/>
      <c r="O62"/>
    </row>
    <row r="63" spans="1:15" s="1" customFormat="1" ht="12.75" customHeight="1" x14ac:dyDescent="0.25">
      <c r="A63" s="58"/>
      <c r="B63" s="58"/>
      <c r="C63" s="76"/>
      <c r="D63" s="33"/>
      <c r="E63" s="33"/>
      <c r="F63" s="33"/>
      <c r="G63" s="34"/>
      <c r="H63" s="34"/>
      <c r="I63" s="35"/>
      <c r="J63" s="40"/>
      <c r="K63" s="108"/>
      <c r="L63" s="109"/>
    </row>
    <row r="64" spans="1:15" ht="12.75" customHeight="1" x14ac:dyDescent="0.2">
      <c r="A64" s="104" t="s">
        <v>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>
        <f>SUM(K21:K63)</f>
        <v>0</v>
      </c>
      <c r="L64" s="107"/>
    </row>
    <row r="65" spans="1:12" ht="12.75" customHeight="1" x14ac:dyDescent="0.2">
      <c r="A65" s="111" t="s">
        <v>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>
        <f>+K64*0.12</f>
        <v>0</v>
      </c>
      <c r="L65" s="114"/>
    </row>
    <row r="66" spans="1:12" ht="12.75" customHeight="1" x14ac:dyDescent="0.2">
      <c r="A66" s="115" t="s">
        <v>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7">
        <f>+K64+K65</f>
        <v>0</v>
      </c>
      <c r="L66" s="118"/>
    </row>
    <row r="67" spans="1:12" ht="12.75" customHeight="1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7"/>
      <c r="L67" s="48"/>
    </row>
    <row r="68" spans="1:12" ht="12.75" customHeight="1" x14ac:dyDescent="0.2">
      <c r="A68" s="119" t="s">
        <v>7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1"/>
    </row>
    <row r="69" spans="1:12" ht="22.5" customHeight="1" x14ac:dyDescent="0.2">
      <c r="A69" s="122" t="s">
        <v>8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1:12" ht="12.95" customHeight="1" x14ac:dyDescent="0.2">
      <c r="A70" s="50" t="s">
        <v>19</v>
      </c>
      <c r="B70" s="23"/>
      <c r="C70" s="49" t="s">
        <v>20</v>
      </c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12.95" customHeight="1" x14ac:dyDescent="0.2">
      <c r="A71" s="51" t="s">
        <v>25</v>
      </c>
      <c r="B71" s="23"/>
      <c r="C71" s="23" t="s">
        <v>41</v>
      </c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2.95" customHeight="1" x14ac:dyDescent="0.2">
      <c r="A72" s="50" t="s">
        <v>21</v>
      </c>
      <c r="B72" s="23"/>
      <c r="C72" s="23" t="s">
        <v>38</v>
      </c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2.95" customHeight="1" x14ac:dyDescent="0.2">
      <c r="A73" s="50" t="s">
        <v>22</v>
      </c>
      <c r="B73" s="23"/>
      <c r="C73" s="23" t="s">
        <v>23</v>
      </c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12.95" customHeight="1" x14ac:dyDescent="0.2">
      <c r="A74" s="50" t="s">
        <v>24</v>
      </c>
      <c r="B74" s="23"/>
      <c r="C74" s="23" t="s">
        <v>39</v>
      </c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12.95" customHeight="1" x14ac:dyDescent="0.2">
      <c r="A75" s="50" t="s">
        <v>26</v>
      </c>
      <c r="B75" s="23"/>
      <c r="C75" s="23" t="s">
        <v>27</v>
      </c>
      <c r="D75" s="23"/>
      <c r="E75" s="23"/>
      <c r="F75" s="23"/>
      <c r="G75" s="23"/>
      <c r="H75" s="23"/>
      <c r="I75" s="23"/>
      <c r="J75" s="23"/>
      <c r="K75" s="23"/>
      <c r="L75" s="23"/>
    </row>
    <row r="76" spans="1:12" x14ac:dyDescent="0.2">
      <c r="A76" s="50" t="s">
        <v>28</v>
      </c>
      <c r="C76" s="23" t="s">
        <v>29</v>
      </c>
    </row>
    <row r="78" spans="1:12" ht="12.75" customHeight="1" x14ac:dyDescent="0.2"/>
    <row r="79" spans="1:12" ht="12.75" customHeight="1" x14ac:dyDescent="0.2"/>
    <row r="80" spans="1:12" ht="12.75" customHeight="1" x14ac:dyDescent="0.2">
      <c r="A80"/>
      <c r="B80"/>
      <c r="D80"/>
      <c r="E80"/>
      <c r="F80"/>
      <c r="G80"/>
      <c r="H80"/>
      <c r="I80"/>
      <c r="J80"/>
      <c r="K80"/>
      <c r="L80"/>
    </row>
    <row r="81" spans="1:12" ht="12.75" customHeight="1" x14ac:dyDescent="0.25">
      <c r="A81" s="85"/>
      <c r="B81" s="85"/>
      <c r="C81" s="85"/>
      <c r="D81" s="4"/>
      <c r="E81"/>
      <c r="F81"/>
      <c r="G81"/>
      <c r="H81"/>
      <c r="I81"/>
      <c r="J81"/>
      <c r="K81"/>
      <c r="L81"/>
    </row>
    <row r="82" spans="1:12" ht="12.75" customHeight="1" x14ac:dyDescent="0.25">
      <c r="A82" s="123"/>
      <c r="B82" s="123"/>
      <c r="C82" s="123"/>
      <c r="D82" s="5"/>
      <c r="E82"/>
      <c r="F82"/>
      <c r="G82"/>
      <c r="H82"/>
      <c r="I82"/>
      <c r="J82"/>
      <c r="K82"/>
      <c r="L82"/>
    </row>
    <row r="83" spans="1:12" ht="12.75" customHeight="1" x14ac:dyDescent="0.25">
      <c r="A83" s="124"/>
      <c r="B83" s="124"/>
      <c r="C83" s="124"/>
      <c r="D83" s="4"/>
      <c r="E83"/>
      <c r="F83"/>
      <c r="G83"/>
      <c r="H83"/>
      <c r="I83"/>
    </row>
    <row r="84" spans="1:12" ht="12.75" customHeight="1" x14ac:dyDescent="0.25">
      <c r="A84" s="23"/>
      <c r="B84" s="24"/>
      <c r="C84" s="24"/>
      <c r="D84" s="6"/>
      <c r="E84"/>
      <c r="F84"/>
      <c r="G84"/>
      <c r="H84"/>
      <c r="I84"/>
      <c r="J84"/>
      <c r="K84"/>
      <c r="L84"/>
    </row>
    <row r="85" spans="1:12" ht="12.75" customHeight="1" x14ac:dyDescent="0.25">
      <c r="A85" s="23"/>
      <c r="B85" s="24"/>
      <c r="C85" s="24"/>
      <c r="D85" s="6"/>
      <c r="E85"/>
      <c r="F85"/>
      <c r="G85"/>
      <c r="H85"/>
      <c r="I85"/>
      <c r="J85"/>
      <c r="K85"/>
      <c r="L85"/>
    </row>
    <row r="86" spans="1:12" ht="12.75" customHeight="1" x14ac:dyDescent="0.25">
      <c r="A86" s="53"/>
      <c r="B86" s="24"/>
      <c r="C86" s="24"/>
      <c r="D86" s="6"/>
      <c r="E86"/>
      <c r="F86"/>
      <c r="G86"/>
      <c r="H86"/>
      <c r="I86"/>
      <c r="J86"/>
      <c r="K86"/>
      <c r="L86"/>
    </row>
    <row r="87" spans="1:12" ht="12.75" customHeight="1" x14ac:dyDescent="0.2">
      <c r="A87" s="53"/>
      <c r="B87" s="24"/>
      <c r="C87" s="24"/>
      <c r="D87"/>
      <c r="E87"/>
      <c r="F87"/>
      <c r="G87"/>
      <c r="H87"/>
      <c r="I87"/>
      <c r="J87" s="125" t="s">
        <v>35</v>
      </c>
      <c r="K87" s="125"/>
      <c r="L87" s="125"/>
    </row>
    <row r="88" spans="1:12" ht="12.75" customHeight="1" x14ac:dyDescent="0.2">
      <c r="A88" s="7"/>
      <c r="B88"/>
      <c r="C88"/>
      <c r="D88"/>
      <c r="E88"/>
      <c r="F88"/>
      <c r="G88"/>
      <c r="H88"/>
      <c r="I88"/>
      <c r="J88"/>
      <c r="K88"/>
      <c r="L88"/>
    </row>
    <row r="89" spans="1:12" ht="12.75" customHeight="1" x14ac:dyDescent="0.2">
      <c r="A89" s="7"/>
      <c r="B89"/>
      <c r="C89"/>
      <c r="D89"/>
      <c r="E89"/>
      <c r="F89"/>
      <c r="G89"/>
      <c r="H89"/>
      <c r="I89"/>
      <c r="J89"/>
      <c r="K89"/>
      <c r="L89"/>
    </row>
    <row r="90" spans="1:12" ht="12.75" customHeight="1" x14ac:dyDescent="0.2">
      <c r="A90" s="7"/>
      <c r="B90"/>
      <c r="C90"/>
      <c r="D90"/>
      <c r="E90"/>
      <c r="F90"/>
      <c r="G90"/>
      <c r="H90"/>
      <c r="I90"/>
      <c r="J90"/>
      <c r="K90"/>
      <c r="L90"/>
    </row>
    <row r="91" spans="1:12" ht="12.75" customHeight="1" x14ac:dyDescent="0.2">
      <c r="A91" s="7"/>
      <c r="B91"/>
      <c r="C91"/>
      <c r="D91"/>
      <c r="E91"/>
      <c r="F91"/>
      <c r="G91"/>
      <c r="H91"/>
      <c r="I91"/>
      <c r="J91"/>
      <c r="K91"/>
      <c r="L91"/>
    </row>
    <row r="92" spans="1:12" ht="12.75" customHeight="1" x14ac:dyDescent="0.2">
      <c r="A92" s="8"/>
      <c r="B92"/>
      <c r="C92"/>
      <c r="D92"/>
      <c r="E92"/>
      <c r="F92"/>
      <c r="G92"/>
      <c r="H92"/>
      <c r="I92"/>
      <c r="J92"/>
      <c r="K92"/>
      <c r="L92"/>
    </row>
    <row r="93" spans="1:12" ht="12.75" customHeight="1" x14ac:dyDescent="0.2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ht="12.75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ht="12.75" customHeight="1" x14ac:dyDescent="0.2"/>
    <row r="96" spans="1:12" ht="12.75" customHeight="1" x14ac:dyDescent="0.2"/>
  </sheetData>
  <mergeCells count="63">
    <mergeCell ref="F6:L7"/>
    <mergeCell ref="F8:L8"/>
    <mergeCell ref="A10:C10"/>
    <mergeCell ref="G10:L10"/>
    <mergeCell ref="A11:D12"/>
    <mergeCell ref="G11:L11"/>
    <mergeCell ref="G12:L12"/>
    <mergeCell ref="K24:L24"/>
    <mergeCell ref="B13:D13"/>
    <mergeCell ref="G13:L13"/>
    <mergeCell ref="B14:D14"/>
    <mergeCell ref="G14:L14"/>
    <mergeCell ref="G17:H17"/>
    <mergeCell ref="I17:K18"/>
    <mergeCell ref="L17:L18"/>
    <mergeCell ref="G18:H18"/>
    <mergeCell ref="C20:I20"/>
    <mergeCell ref="K20:L20"/>
    <mergeCell ref="K21:L21"/>
    <mergeCell ref="K22:L22"/>
    <mergeCell ref="K23:L23"/>
    <mergeCell ref="K36:L36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59:L59"/>
    <mergeCell ref="K37:L37"/>
    <mergeCell ref="K38:L38"/>
    <mergeCell ref="K39:L39"/>
    <mergeCell ref="K40:L40"/>
    <mergeCell ref="K50:L50"/>
    <mergeCell ref="K53:L53"/>
    <mergeCell ref="K54:L54"/>
    <mergeCell ref="K55:L55"/>
    <mergeCell ref="K56:L56"/>
    <mergeCell ref="K57:L57"/>
    <mergeCell ref="K58:L58"/>
    <mergeCell ref="K60:L60"/>
    <mergeCell ref="K61:L61"/>
    <mergeCell ref="K62:L62"/>
    <mergeCell ref="K63:L63"/>
    <mergeCell ref="A64:J64"/>
    <mergeCell ref="K64:L64"/>
    <mergeCell ref="A94:L94"/>
    <mergeCell ref="A65:J65"/>
    <mergeCell ref="K65:L65"/>
    <mergeCell ref="A66:J66"/>
    <mergeCell ref="K66:L66"/>
    <mergeCell ref="A68:L68"/>
    <mergeCell ref="A69:L69"/>
    <mergeCell ref="A81:C81"/>
    <mergeCell ref="A82:C82"/>
    <mergeCell ref="A83:C83"/>
    <mergeCell ref="J87:L87"/>
    <mergeCell ref="A93:L93"/>
  </mergeCells>
  <pageMargins left="0.78740157480314965" right="0.23622047244094491" top="0.98425196850393704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5BBB-707D-4C85-AAF0-6A3895967F45}">
  <sheetPr>
    <tabColor theme="9" tint="-0.499984740745262"/>
  </sheetPr>
  <dimension ref="A1:R96"/>
  <sheetViews>
    <sheetView showGridLines="0" zoomScaleNormal="100" zoomScaleSheetLayoutView="80" workbookViewId="0">
      <selection activeCell="G58" sqref="G58"/>
    </sheetView>
  </sheetViews>
  <sheetFormatPr baseColWidth="10" defaultColWidth="11.42578125" defaultRowHeight="12.75" x14ac:dyDescent="0.2"/>
  <cols>
    <col min="1" max="1" width="10.42578125" style="3" customWidth="1"/>
    <col min="2" max="2" width="11" style="3" customWidth="1"/>
    <col min="3" max="3" width="33.140625" style="3" customWidth="1"/>
    <col min="4" max="4" width="11.42578125" style="3"/>
    <col min="5" max="5" width="11.28515625" style="3" customWidth="1"/>
    <col min="6" max="6" width="14.28515625" style="3" customWidth="1"/>
    <col min="7" max="7" width="11.5703125" style="3" customWidth="1"/>
    <col min="8" max="8" width="9.7109375" style="3" customWidth="1"/>
    <col min="9" max="9" width="12" style="3" customWidth="1"/>
    <col min="10" max="10" width="15.5703125" style="3" customWidth="1"/>
    <col min="11" max="11" width="3.5703125" style="3" customWidth="1"/>
    <col min="12" max="12" width="11.140625" style="3" customWidth="1"/>
    <col min="13" max="13" width="9.7109375" style="3" customWidth="1"/>
    <col min="14" max="16384" width="11.42578125" style="3"/>
  </cols>
  <sheetData>
    <row r="1" spans="1:12" customFormat="1" ht="14.25" customHeight="1" x14ac:dyDescent="0.2">
      <c r="A1" s="12"/>
      <c r="B1" s="12"/>
      <c r="C1" s="12"/>
      <c r="D1" s="14"/>
      <c r="E1" s="14"/>
      <c r="F1" s="14"/>
      <c r="G1" s="14"/>
      <c r="H1" s="14"/>
      <c r="I1" s="14"/>
      <c r="J1" s="12"/>
      <c r="K1" s="12"/>
      <c r="L1" s="12"/>
    </row>
    <row r="2" spans="1:12" customFormat="1" ht="14.25" customHeight="1" x14ac:dyDescent="0.2">
      <c r="A2" s="12"/>
      <c r="B2" s="12"/>
      <c r="C2" s="12"/>
      <c r="D2" s="14"/>
      <c r="E2" s="3"/>
      <c r="F2" s="3"/>
      <c r="G2" s="3"/>
      <c r="H2" s="3"/>
      <c r="I2" s="3"/>
      <c r="J2" s="3"/>
      <c r="K2" s="12"/>
      <c r="L2" s="12"/>
    </row>
    <row r="3" spans="1:12" customFormat="1" ht="14.25" customHeight="1" x14ac:dyDescent="0.2">
      <c r="A3" s="12"/>
      <c r="B3" s="12"/>
      <c r="C3" s="12"/>
      <c r="D3" s="13"/>
      <c r="E3" s="3"/>
      <c r="F3" s="3"/>
      <c r="G3" s="3"/>
      <c r="H3" s="3"/>
      <c r="I3" s="3"/>
      <c r="J3" s="3"/>
      <c r="K3" s="12"/>
      <c r="L3" s="12"/>
    </row>
    <row r="4" spans="1:12" customFormat="1" ht="14.25" customHeight="1" x14ac:dyDescent="0.2">
      <c r="A4" s="12"/>
      <c r="B4" s="12"/>
      <c r="C4" s="12"/>
      <c r="D4" s="13"/>
      <c r="E4" s="3"/>
      <c r="F4" s="3"/>
      <c r="G4" s="3"/>
      <c r="H4" s="3"/>
      <c r="I4" s="3"/>
      <c r="J4" s="3"/>
      <c r="K4" s="12"/>
      <c r="L4" s="12"/>
    </row>
    <row r="5" spans="1:12" customFormat="1" ht="14.25" customHeight="1" x14ac:dyDescent="0.2">
      <c r="A5" s="12"/>
      <c r="B5" s="12"/>
      <c r="C5" s="12"/>
      <c r="D5" s="13"/>
      <c r="E5" s="3"/>
      <c r="F5" s="3"/>
      <c r="G5" s="3"/>
      <c r="H5" s="3"/>
      <c r="I5" s="3"/>
      <c r="J5" s="3"/>
      <c r="K5" s="12"/>
      <c r="L5" s="12"/>
    </row>
    <row r="6" spans="1:12" customFormat="1" ht="29.25" customHeight="1" x14ac:dyDescent="0.2">
      <c r="F6" s="77" t="s">
        <v>10</v>
      </c>
      <c r="G6" s="77"/>
      <c r="H6" s="77"/>
      <c r="I6" s="77"/>
      <c r="J6" s="77"/>
      <c r="K6" s="77"/>
      <c r="L6" s="77"/>
    </row>
    <row r="7" spans="1:12" customFormat="1" ht="12.75" customHeight="1" x14ac:dyDescent="0.2">
      <c r="F7" s="77"/>
      <c r="G7" s="77"/>
      <c r="H7" s="77"/>
      <c r="I7" s="77"/>
      <c r="J7" s="77"/>
      <c r="K7" s="77"/>
      <c r="L7" s="77"/>
    </row>
    <row r="8" spans="1:12" customFormat="1" ht="15.75" x14ac:dyDescent="0.2">
      <c r="F8" s="78" t="s">
        <v>11</v>
      </c>
      <c r="G8" s="78"/>
      <c r="H8" s="78"/>
      <c r="I8" s="78"/>
      <c r="J8" s="78"/>
      <c r="K8" s="78"/>
      <c r="L8" s="78"/>
    </row>
    <row r="9" spans="1:12" customFormat="1" ht="9" customHeight="1" x14ac:dyDescent="0.2">
      <c r="A9" s="12"/>
      <c r="B9" s="12"/>
      <c r="C9" s="12"/>
      <c r="D9" s="12"/>
      <c r="E9" s="10"/>
    </row>
    <row r="10" spans="1:12" customFormat="1" ht="12.75" customHeight="1" x14ac:dyDescent="0.25">
      <c r="A10" s="79" t="s">
        <v>14</v>
      </c>
      <c r="B10" s="79"/>
      <c r="C10" s="79"/>
      <c r="D10" s="62"/>
      <c r="E10" s="54"/>
      <c r="F10" s="59" t="s">
        <v>34</v>
      </c>
      <c r="G10" s="80"/>
      <c r="H10" s="80"/>
      <c r="I10" s="80"/>
      <c r="J10" s="80"/>
      <c r="K10" s="80"/>
      <c r="L10" s="81"/>
    </row>
    <row r="11" spans="1:12" customFormat="1" ht="12.75" customHeight="1" x14ac:dyDescent="0.25">
      <c r="A11" s="82" t="s">
        <v>43</v>
      </c>
      <c r="B11" s="82"/>
      <c r="C11" s="82"/>
      <c r="D11" s="82"/>
      <c r="E11" s="55"/>
      <c r="F11" s="60" t="s">
        <v>30</v>
      </c>
      <c r="G11" s="83"/>
      <c r="H11" s="83"/>
      <c r="I11" s="83"/>
      <c r="J11" s="83"/>
      <c r="K11" s="83"/>
      <c r="L11" s="84"/>
    </row>
    <row r="12" spans="1:12" customFormat="1" ht="12.75" customHeight="1" x14ac:dyDescent="0.25">
      <c r="A12" s="82"/>
      <c r="B12" s="82"/>
      <c r="C12" s="82"/>
      <c r="D12" s="82"/>
      <c r="E12" s="55"/>
      <c r="F12" s="60" t="s">
        <v>31</v>
      </c>
      <c r="G12" s="85"/>
      <c r="H12" s="85"/>
      <c r="I12" s="85"/>
      <c r="J12" s="85"/>
      <c r="K12" s="85"/>
      <c r="L12" s="86"/>
    </row>
    <row r="13" spans="1:12" customFormat="1" ht="12.75" customHeight="1" x14ac:dyDescent="0.25">
      <c r="A13" s="15" t="s">
        <v>16</v>
      </c>
      <c r="B13" s="87" t="s">
        <v>44</v>
      </c>
      <c r="C13" s="87"/>
      <c r="D13" s="87"/>
      <c r="E13" s="26"/>
      <c r="F13" s="60" t="s">
        <v>32</v>
      </c>
      <c r="G13" s="83"/>
      <c r="H13" s="83"/>
      <c r="I13" s="83"/>
      <c r="J13" s="83"/>
      <c r="K13" s="83"/>
      <c r="L13" s="84"/>
    </row>
    <row r="14" spans="1:12" customFormat="1" ht="12.75" customHeight="1" x14ac:dyDescent="0.25">
      <c r="A14" s="15" t="s">
        <v>15</v>
      </c>
      <c r="B14" s="88" t="s">
        <v>37</v>
      </c>
      <c r="C14" s="88"/>
      <c r="D14" s="88"/>
      <c r="E14" s="26"/>
      <c r="F14" s="61" t="s">
        <v>33</v>
      </c>
      <c r="G14" s="89"/>
      <c r="H14" s="90"/>
      <c r="I14" s="90"/>
      <c r="J14" s="90"/>
      <c r="K14" s="90"/>
      <c r="L14" s="91"/>
    </row>
    <row r="15" spans="1:12" customFormat="1" ht="6" customHeight="1" thickBot="1" x14ac:dyDescent="0.25">
      <c r="A15" s="63"/>
      <c r="B15" s="64"/>
      <c r="C15" s="64"/>
      <c r="D15" s="64"/>
      <c r="E15" s="26"/>
      <c r="F15" s="11"/>
      <c r="G15" s="11"/>
      <c r="H15" s="11"/>
      <c r="I15" s="11"/>
      <c r="J15" s="11"/>
      <c r="K15" s="11"/>
      <c r="L15" s="11"/>
    </row>
    <row r="16" spans="1:12" customFormat="1" ht="14.1" customHeight="1" thickTop="1" x14ac:dyDescent="0.2">
      <c r="A16" s="15"/>
      <c r="B16" s="3"/>
      <c r="C16" s="3"/>
      <c r="D16" s="3"/>
      <c r="E16" s="26"/>
      <c r="F16" s="11"/>
      <c r="G16" s="11"/>
      <c r="H16" s="11"/>
      <c r="I16" s="11"/>
      <c r="J16" s="11"/>
      <c r="K16" s="11"/>
      <c r="L16" s="11"/>
    </row>
    <row r="17" spans="1:18" s="9" customFormat="1" ht="14.1" customHeight="1" x14ac:dyDescent="0.25">
      <c r="B17" s="44"/>
      <c r="C17" s="44"/>
      <c r="D17" s="44"/>
      <c r="E17" s="17"/>
      <c r="F17" s="52" t="s">
        <v>3</v>
      </c>
      <c r="G17" s="92">
        <f ca="1">TODAY()</f>
        <v>45623</v>
      </c>
      <c r="H17" s="92"/>
      <c r="I17" s="93" t="s">
        <v>12</v>
      </c>
      <c r="J17" s="93"/>
      <c r="K17" s="93"/>
      <c r="L17" s="94">
        <v>0</v>
      </c>
    </row>
    <row r="18" spans="1:18" s="9" customFormat="1" ht="15.75" customHeight="1" x14ac:dyDescent="0.25">
      <c r="B18" s="44"/>
      <c r="C18" s="44"/>
      <c r="D18" s="44"/>
      <c r="E18" s="21"/>
      <c r="F18" s="52" t="s">
        <v>4</v>
      </c>
      <c r="G18" s="96"/>
      <c r="H18" s="96"/>
      <c r="I18" s="93"/>
      <c r="J18" s="93"/>
      <c r="K18" s="93"/>
      <c r="L18" s="95"/>
    </row>
    <row r="19" spans="1:18" ht="14.25" customHeight="1" x14ac:dyDescent="0.2">
      <c r="A19" s="2"/>
    </row>
    <row r="20" spans="1:18" s="1" customFormat="1" ht="30" customHeight="1" x14ac:dyDescent="0.2">
      <c r="A20" s="19" t="s">
        <v>0</v>
      </c>
      <c r="B20" s="19" t="s">
        <v>5</v>
      </c>
      <c r="C20" s="99" t="s">
        <v>6</v>
      </c>
      <c r="D20" s="100"/>
      <c r="E20" s="100"/>
      <c r="F20" s="100"/>
      <c r="G20" s="100"/>
      <c r="H20" s="100"/>
      <c r="I20" s="101"/>
      <c r="J20" s="18" t="s">
        <v>13</v>
      </c>
      <c r="K20" s="99" t="s">
        <v>36</v>
      </c>
      <c r="L20" s="101"/>
    </row>
    <row r="21" spans="1:18" s="1" customFormat="1" ht="21" x14ac:dyDescent="0.35">
      <c r="A21" s="57">
        <v>1</v>
      </c>
      <c r="B21" s="57">
        <v>1</v>
      </c>
      <c r="C21" s="71" t="s">
        <v>85</v>
      </c>
      <c r="D21" s="20"/>
      <c r="E21" s="20"/>
      <c r="F21" s="20"/>
      <c r="G21" s="20"/>
      <c r="H21" s="20"/>
      <c r="I21" s="27"/>
      <c r="J21" s="66">
        <v>0</v>
      </c>
      <c r="K21" s="102">
        <f>J21*B21</f>
        <v>0</v>
      </c>
      <c r="L21" s="103"/>
      <c r="N21" s="38">
        <v>0</v>
      </c>
      <c r="O21" s="36" t="s">
        <v>17</v>
      </c>
      <c r="P21" s="36"/>
      <c r="Q21" s="37"/>
    </row>
    <row r="22" spans="1:18" s="1" customFormat="1" ht="12.75" customHeight="1" x14ac:dyDescent="0.25">
      <c r="A22" s="57"/>
      <c r="B22" s="57"/>
      <c r="C22" s="28" t="s">
        <v>86</v>
      </c>
      <c r="D22" s="21"/>
      <c r="E22" s="21"/>
      <c r="F22" s="21"/>
      <c r="G22" s="22"/>
      <c r="H22" s="22"/>
      <c r="I22" s="29"/>
      <c r="J22" s="41"/>
      <c r="K22" s="97"/>
      <c r="L22" s="98"/>
      <c r="N22" s="39">
        <v>3498</v>
      </c>
      <c r="O22" s="36" t="s">
        <v>18</v>
      </c>
    </row>
    <row r="23" spans="1:18" s="1" customFormat="1" ht="12.75" customHeight="1" x14ac:dyDescent="0.25">
      <c r="A23" s="57"/>
      <c r="B23" s="57"/>
      <c r="C23" s="30"/>
      <c r="D23" s="23"/>
      <c r="E23" s="23"/>
      <c r="F23" s="23"/>
      <c r="G23" s="24"/>
      <c r="H23" s="24"/>
      <c r="I23" s="29"/>
      <c r="J23" s="41"/>
      <c r="K23" s="97"/>
      <c r="L23" s="98"/>
      <c r="Q23" s="36"/>
    </row>
    <row r="24" spans="1:18" s="1" customFormat="1" ht="12.75" customHeight="1" x14ac:dyDescent="0.25">
      <c r="A24" s="57"/>
      <c r="B24" s="57"/>
      <c r="C24" s="72" t="s">
        <v>52</v>
      </c>
      <c r="D24" s="23"/>
      <c r="E24" s="23"/>
      <c r="F24" s="23"/>
      <c r="G24" s="24"/>
      <c r="H24" s="24"/>
      <c r="I24" s="29"/>
      <c r="J24" s="41"/>
      <c r="K24" s="97"/>
      <c r="L24" s="98"/>
    </row>
    <row r="25" spans="1:18" s="1" customFormat="1" ht="12.75" customHeight="1" x14ac:dyDescent="0.25">
      <c r="A25" s="57"/>
      <c r="B25" s="57"/>
      <c r="C25" s="56" t="s">
        <v>87</v>
      </c>
      <c r="D25" s="23"/>
      <c r="E25" s="23"/>
      <c r="F25" s="23"/>
      <c r="G25" s="22"/>
      <c r="H25" s="22"/>
      <c r="I25" s="29"/>
      <c r="J25" s="41"/>
      <c r="K25" s="97"/>
      <c r="L25" s="98"/>
    </row>
    <row r="26" spans="1:18" s="1" customFormat="1" ht="12.75" customHeight="1" x14ac:dyDescent="0.25">
      <c r="A26" s="57"/>
      <c r="B26" s="57"/>
      <c r="C26" s="56" t="s">
        <v>46</v>
      </c>
      <c r="D26" s="23"/>
      <c r="E26" s="23"/>
      <c r="F26" s="23"/>
      <c r="G26" s="22"/>
      <c r="H26" s="22"/>
      <c r="I26" s="29"/>
      <c r="J26" s="41"/>
      <c r="K26" s="97"/>
      <c r="L26" s="98"/>
    </row>
    <row r="27" spans="1:18" s="1" customFormat="1" ht="12.75" customHeight="1" x14ac:dyDescent="0.25">
      <c r="A27" s="57"/>
      <c r="B27" s="57"/>
      <c r="C27" s="65" t="s">
        <v>47</v>
      </c>
      <c r="D27" s="23"/>
      <c r="E27" s="23"/>
      <c r="F27" s="23"/>
      <c r="G27" s="22"/>
      <c r="H27" s="22"/>
      <c r="I27" s="29"/>
      <c r="J27" s="41"/>
      <c r="K27" s="97"/>
      <c r="L27" s="98"/>
    </row>
    <row r="28" spans="1:18" s="1" customFormat="1" ht="12.75" customHeight="1" x14ac:dyDescent="0.25">
      <c r="A28" s="57"/>
      <c r="B28" s="57"/>
      <c r="C28" s="56" t="s">
        <v>48</v>
      </c>
      <c r="D28" s="23"/>
      <c r="E28" s="23"/>
      <c r="F28" s="23"/>
      <c r="G28" s="22"/>
      <c r="H28" s="22"/>
      <c r="I28" s="29"/>
      <c r="J28" s="41"/>
      <c r="K28" s="97"/>
      <c r="L28" s="98"/>
    </row>
    <row r="29" spans="1:18" s="1" customFormat="1" ht="12.75" customHeight="1" x14ac:dyDescent="0.25">
      <c r="A29" s="57"/>
      <c r="B29" s="57"/>
      <c r="C29" s="65" t="s">
        <v>50</v>
      </c>
      <c r="D29" s="23"/>
      <c r="E29" s="23"/>
      <c r="F29" s="23"/>
      <c r="G29" s="22"/>
      <c r="H29" s="22"/>
      <c r="I29" s="29"/>
      <c r="J29" s="41"/>
      <c r="K29" s="97"/>
      <c r="L29" s="98"/>
    </row>
    <row r="30" spans="1:18" s="1" customFormat="1" ht="12.75" customHeight="1" x14ac:dyDescent="0.25">
      <c r="A30" s="57"/>
      <c r="B30" s="57"/>
      <c r="C30" s="65" t="s">
        <v>49</v>
      </c>
      <c r="D30" s="23"/>
      <c r="E30" s="23"/>
      <c r="F30" s="23"/>
      <c r="G30" s="22"/>
      <c r="H30" s="22"/>
      <c r="I30" s="29"/>
      <c r="J30" s="41"/>
      <c r="K30" s="97"/>
      <c r="L30" s="98"/>
      <c r="N30"/>
      <c r="R30"/>
    </row>
    <row r="31" spans="1:18" s="1" customFormat="1" ht="12.75" customHeight="1" x14ac:dyDescent="0.25">
      <c r="A31" s="57"/>
      <c r="B31" s="57"/>
      <c r="C31" s="65" t="s">
        <v>51</v>
      </c>
      <c r="D31" s="23"/>
      <c r="E31" s="23"/>
      <c r="F31" s="23"/>
      <c r="G31" s="22"/>
      <c r="H31" s="22"/>
      <c r="I31" s="29"/>
      <c r="J31" s="41"/>
      <c r="K31" s="97"/>
      <c r="L31" s="98"/>
    </row>
    <row r="32" spans="1:18" s="1" customFormat="1" ht="12.75" customHeight="1" x14ac:dyDescent="0.25">
      <c r="A32" s="57"/>
      <c r="B32" s="57"/>
      <c r="C32" s="72" t="s">
        <v>53</v>
      </c>
      <c r="D32" s="23"/>
      <c r="E32" s="23"/>
      <c r="F32" s="23"/>
      <c r="G32" s="22"/>
      <c r="H32" s="22"/>
      <c r="I32" s="29"/>
      <c r="J32" s="41"/>
      <c r="K32" s="97"/>
      <c r="L32" s="98"/>
      <c r="N32"/>
    </row>
    <row r="33" spans="1:16" s="1" customFormat="1" ht="12.75" customHeight="1" x14ac:dyDescent="0.25">
      <c r="A33" s="57"/>
      <c r="B33" s="57"/>
      <c r="C33" s="65" t="s">
        <v>54</v>
      </c>
      <c r="D33" s="23"/>
      <c r="E33" s="23"/>
      <c r="F33" s="23"/>
      <c r="G33" s="22"/>
      <c r="H33" s="22"/>
      <c r="I33" s="29"/>
      <c r="J33" s="41"/>
      <c r="K33" s="97"/>
      <c r="L33" s="98"/>
      <c r="O33"/>
    </row>
    <row r="34" spans="1:16" s="1" customFormat="1" ht="12.75" customHeight="1" x14ac:dyDescent="0.25">
      <c r="A34" s="57"/>
      <c r="B34" s="57"/>
      <c r="C34" s="56" t="s">
        <v>55</v>
      </c>
      <c r="D34" s="23"/>
      <c r="E34" s="23"/>
      <c r="F34" s="23"/>
      <c r="G34" s="22"/>
      <c r="H34" s="22"/>
      <c r="I34" s="29"/>
      <c r="J34" s="41"/>
      <c r="K34" s="97"/>
      <c r="L34" s="98"/>
    </row>
    <row r="35" spans="1:16" s="1" customFormat="1" ht="12.75" customHeight="1" x14ac:dyDescent="0.25">
      <c r="A35" s="57"/>
      <c r="B35" s="57"/>
      <c r="C35" s="65" t="s">
        <v>56</v>
      </c>
      <c r="D35" s="23"/>
      <c r="E35" s="23"/>
      <c r="F35" s="23"/>
      <c r="G35" s="22"/>
      <c r="H35" s="22"/>
      <c r="I35" s="29"/>
      <c r="J35" s="41"/>
      <c r="K35" s="97"/>
      <c r="L35" s="98"/>
    </row>
    <row r="36" spans="1:16" s="1" customFormat="1" ht="12.75" customHeight="1" x14ac:dyDescent="0.25">
      <c r="A36" s="57"/>
      <c r="B36" s="57"/>
      <c r="C36" s="65" t="s">
        <v>57</v>
      </c>
      <c r="D36" s="23"/>
      <c r="E36" s="23"/>
      <c r="F36" s="23"/>
      <c r="G36" s="22"/>
      <c r="H36" s="22"/>
      <c r="I36" s="29"/>
      <c r="J36" s="41"/>
      <c r="K36" s="97"/>
      <c r="L36" s="98"/>
      <c r="P36"/>
    </row>
    <row r="37" spans="1:16" s="1" customFormat="1" ht="12.75" customHeight="1" x14ac:dyDescent="0.25">
      <c r="A37" s="57"/>
      <c r="B37" s="57"/>
      <c r="C37" s="72" t="s">
        <v>58</v>
      </c>
      <c r="D37" s="23"/>
      <c r="E37" s="23"/>
      <c r="F37" s="23"/>
      <c r="G37" s="22"/>
      <c r="H37" s="22"/>
      <c r="I37" s="29"/>
      <c r="J37" s="41"/>
      <c r="K37" s="97"/>
      <c r="L37" s="98"/>
      <c r="O37"/>
    </row>
    <row r="38" spans="1:16" s="1" customFormat="1" ht="12.75" customHeight="1" x14ac:dyDescent="0.25">
      <c r="A38" s="57"/>
      <c r="B38" s="57"/>
      <c r="C38" s="56" t="s">
        <v>59</v>
      </c>
      <c r="D38" s="23"/>
      <c r="E38" s="23"/>
      <c r="F38" s="23"/>
      <c r="G38" s="22"/>
      <c r="H38" s="22"/>
      <c r="I38" s="29"/>
      <c r="J38" s="41"/>
      <c r="K38" s="97"/>
      <c r="L38" s="98"/>
    </row>
    <row r="39" spans="1:16" s="1" customFormat="1" ht="12.75" customHeight="1" x14ac:dyDescent="0.25">
      <c r="A39" s="57"/>
      <c r="B39" s="57"/>
      <c r="C39" s="65" t="s">
        <v>60</v>
      </c>
      <c r="D39" s="23"/>
      <c r="E39" s="23"/>
      <c r="F39" s="23"/>
      <c r="G39" s="22"/>
      <c r="H39" s="22"/>
      <c r="I39" s="29"/>
      <c r="J39" s="41"/>
      <c r="K39" s="97"/>
      <c r="L39" s="98"/>
      <c r="P39"/>
    </row>
    <row r="40" spans="1:16" s="1" customFormat="1" ht="12.75" customHeight="1" x14ac:dyDescent="0.25">
      <c r="A40" s="57"/>
      <c r="B40" s="57"/>
      <c r="C40" s="72" t="s">
        <v>61</v>
      </c>
      <c r="D40" s="23"/>
      <c r="E40" s="23"/>
      <c r="F40" s="23"/>
      <c r="G40" s="22"/>
      <c r="H40" s="22"/>
      <c r="I40" s="29"/>
      <c r="J40" s="41"/>
      <c r="K40" s="97"/>
      <c r="L40" s="98"/>
    </row>
    <row r="41" spans="1:16" s="1" customFormat="1" ht="12.75" customHeight="1" x14ac:dyDescent="0.25">
      <c r="A41" s="57"/>
      <c r="B41" s="57"/>
      <c r="C41" s="73" t="s">
        <v>70</v>
      </c>
      <c r="D41" s="23"/>
      <c r="E41" s="23"/>
      <c r="F41" s="23"/>
      <c r="G41" s="22"/>
      <c r="H41" s="22"/>
      <c r="I41" s="29"/>
      <c r="J41" s="41"/>
      <c r="K41" s="42"/>
      <c r="L41" s="43"/>
    </row>
    <row r="42" spans="1:16" s="1" customFormat="1" ht="12.75" customHeight="1" x14ac:dyDescent="0.25">
      <c r="A42" s="57"/>
      <c r="B42" s="57"/>
      <c r="C42" s="73" t="s">
        <v>71</v>
      </c>
      <c r="E42" s="23"/>
      <c r="F42" s="23"/>
      <c r="G42" s="22"/>
      <c r="H42" s="22"/>
      <c r="I42" s="29"/>
      <c r="J42" s="41"/>
      <c r="K42" s="42"/>
      <c r="L42" s="43"/>
    </row>
    <row r="43" spans="1:16" s="1" customFormat="1" ht="12.75" customHeight="1" x14ac:dyDescent="0.25">
      <c r="A43" s="57"/>
      <c r="B43" s="57"/>
      <c r="C43" s="74" t="s">
        <v>72</v>
      </c>
      <c r="D43" s="23"/>
      <c r="E43" s="23"/>
      <c r="F43" s="23"/>
      <c r="G43" s="22"/>
      <c r="H43" s="22"/>
      <c r="I43" s="29"/>
      <c r="J43" s="41"/>
      <c r="K43" s="42"/>
      <c r="L43" s="43"/>
    </row>
    <row r="44" spans="1:16" s="1" customFormat="1" ht="12.75" customHeight="1" x14ac:dyDescent="0.25">
      <c r="A44" s="57"/>
      <c r="B44" s="57"/>
      <c r="C44" s="56" t="s">
        <v>62</v>
      </c>
      <c r="D44" s="23"/>
      <c r="E44" s="23"/>
      <c r="F44" s="23"/>
      <c r="G44" s="22"/>
      <c r="H44" s="22"/>
      <c r="I44" s="29"/>
      <c r="J44" s="41"/>
      <c r="K44" s="42"/>
      <c r="L44" s="43"/>
    </row>
    <row r="45" spans="1:16" s="1" customFormat="1" ht="12.75" customHeight="1" x14ac:dyDescent="0.25">
      <c r="A45" s="57"/>
      <c r="B45" s="57"/>
      <c r="C45" s="72" t="s">
        <v>63</v>
      </c>
      <c r="D45" s="23"/>
      <c r="E45" s="23"/>
      <c r="F45" s="23"/>
      <c r="G45" s="22"/>
      <c r="H45" s="22"/>
      <c r="I45" s="29"/>
      <c r="J45" s="41"/>
      <c r="K45" s="42"/>
      <c r="L45" s="43"/>
    </row>
    <row r="46" spans="1:16" s="1" customFormat="1" ht="12.75" customHeight="1" x14ac:dyDescent="0.25">
      <c r="A46" s="57"/>
      <c r="B46" s="57"/>
      <c r="C46" s="56" t="s">
        <v>64</v>
      </c>
      <c r="D46" s="23"/>
      <c r="E46" s="23"/>
      <c r="F46" s="23"/>
      <c r="G46" s="22"/>
      <c r="H46" s="22"/>
      <c r="I46" s="29"/>
      <c r="J46" s="41"/>
      <c r="K46" s="42"/>
      <c r="L46" s="43"/>
    </row>
    <row r="47" spans="1:16" s="1" customFormat="1" ht="12.75" customHeight="1" x14ac:dyDescent="0.25">
      <c r="A47" s="57"/>
      <c r="B47" s="57"/>
      <c r="C47" s="56" t="s">
        <v>65</v>
      </c>
      <c r="D47" s="23"/>
      <c r="E47" s="23"/>
      <c r="F47" s="23"/>
      <c r="G47" s="22"/>
      <c r="H47" s="22"/>
      <c r="I47" s="29"/>
      <c r="J47" s="41"/>
      <c r="K47" s="42"/>
      <c r="L47" s="43"/>
    </row>
    <row r="48" spans="1:16" s="1" customFormat="1" ht="12.75" customHeight="1" x14ac:dyDescent="0.25">
      <c r="A48" s="57"/>
      <c r="B48" s="57"/>
      <c r="C48" s="56" t="s">
        <v>66</v>
      </c>
      <c r="D48" s="23"/>
      <c r="E48" s="23"/>
      <c r="F48" s="23"/>
      <c r="G48" s="22"/>
      <c r="H48" s="22"/>
      <c r="I48" s="29"/>
      <c r="J48" s="41"/>
      <c r="K48" s="42"/>
      <c r="L48" s="43"/>
      <c r="O48"/>
    </row>
    <row r="49" spans="1:15" s="1" customFormat="1" ht="12.75" customHeight="1" x14ac:dyDescent="0.25">
      <c r="A49" s="57"/>
      <c r="B49" s="57"/>
      <c r="C49" s="65" t="s">
        <v>67</v>
      </c>
      <c r="D49" s="23"/>
      <c r="E49" s="23"/>
      <c r="F49" s="23"/>
      <c r="G49" s="22"/>
      <c r="H49" s="22"/>
      <c r="I49" s="29"/>
      <c r="J49" s="41"/>
      <c r="K49" s="42"/>
      <c r="L49" s="43"/>
    </row>
    <row r="50" spans="1:15" s="1" customFormat="1" ht="12.75" customHeight="1" x14ac:dyDescent="0.25">
      <c r="A50" s="67"/>
      <c r="B50" s="57"/>
      <c r="C50" s="72" t="s">
        <v>68</v>
      </c>
      <c r="D50" s="23"/>
      <c r="E50" s="23"/>
      <c r="F50" s="23"/>
      <c r="G50" s="22"/>
      <c r="H50" s="22"/>
      <c r="I50" s="29"/>
      <c r="J50" s="41"/>
      <c r="K50" s="97"/>
      <c r="L50" s="98"/>
    </row>
    <row r="51" spans="1:15" s="1" customFormat="1" ht="12.75" customHeight="1" x14ac:dyDescent="0.25">
      <c r="B51" s="68"/>
      <c r="C51" s="74" t="s">
        <v>73</v>
      </c>
      <c r="D51" s="23"/>
      <c r="E51" s="23"/>
      <c r="F51" s="23"/>
      <c r="G51" s="22"/>
      <c r="H51" s="22"/>
      <c r="I51" s="29"/>
      <c r="K51" s="69"/>
      <c r="L51" s="70"/>
    </row>
    <row r="52" spans="1:15" s="1" customFormat="1" ht="12.75" customHeight="1" x14ac:dyDescent="0.25">
      <c r="B52" s="68"/>
      <c r="C52" s="56" t="s">
        <v>74</v>
      </c>
      <c r="D52" s="23"/>
      <c r="E52" s="23"/>
      <c r="F52" s="23"/>
      <c r="G52" s="22"/>
      <c r="H52" s="22"/>
      <c r="I52" s="29"/>
      <c r="K52" s="42"/>
      <c r="L52" s="43"/>
    </row>
    <row r="53" spans="1:15" s="1" customFormat="1" ht="12.75" customHeight="1" x14ac:dyDescent="0.25">
      <c r="A53" s="67"/>
      <c r="B53" s="57"/>
      <c r="C53" s="56" t="s">
        <v>75</v>
      </c>
      <c r="D53" s="23"/>
      <c r="E53" s="23"/>
      <c r="F53" s="23"/>
      <c r="G53" s="22"/>
      <c r="H53" s="22"/>
      <c r="I53" s="29"/>
      <c r="J53" s="41"/>
      <c r="K53" s="102"/>
      <c r="L53" s="103"/>
    </row>
    <row r="54" spans="1:15" s="1" customFormat="1" ht="12.75" customHeight="1" x14ac:dyDescent="0.25">
      <c r="A54" s="57"/>
      <c r="B54" s="57"/>
      <c r="C54" s="72" t="s">
        <v>69</v>
      </c>
      <c r="D54" s="23"/>
      <c r="E54" s="23"/>
      <c r="F54" s="23"/>
      <c r="G54" s="22"/>
      <c r="H54" s="22"/>
      <c r="I54" s="29"/>
      <c r="J54" s="41"/>
      <c r="K54" s="102"/>
      <c r="L54" s="103"/>
    </row>
    <row r="55" spans="1:15" s="1" customFormat="1" ht="12.75" customHeight="1" x14ac:dyDescent="0.25">
      <c r="A55" s="57"/>
      <c r="B55" s="57"/>
      <c r="C55" s="65" t="s">
        <v>76</v>
      </c>
      <c r="D55" s="23"/>
      <c r="E55" s="23"/>
      <c r="F55" s="23"/>
      <c r="G55" s="22"/>
      <c r="H55" s="22"/>
      <c r="I55" s="29"/>
      <c r="J55" s="41"/>
      <c r="K55" s="102"/>
      <c r="L55" s="103"/>
    </row>
    <row r="56" spans="1:15" s="1" customFormat="1" ht="12.75" customHeight="1" x14ac:dyDescent="0.25">
      <c r="A56" s="57"/>
      <c r="B56" s="57"/>
      <c r="C56" s="56" t="s">
        <v>88</v>
      </c>
      <c r="D56" s="23"/>
      <c r="E56" s="23"/>
      <c r="F56" s="23"/>
      <c r="G56" s="22"/>
      <c r="H56" s="22"/>
      <c r="I56" s="29"/>
      <c r="J56" s="41"/>
      <c r="K56" s="97"/>
      <c r="L56" s="98"/>
    </row>
    <row r="57" spans="1:15" s="1" customFormat="1" ht="12.75" customHeight="1" x14ac:dyDescent="0.25">
      <c r="A57" s="57"/>
      <c r="B57" s="57"/>
      <c r="C57" s="72" t="s">
        <v>78</v>
      </c>
      <c r="D57" s="23"/>
      <c r="E57" s="23"/>
      <c r="F57" s="23"/>
      <c r="G57" s="22"/>
      <c r="H57" s="22"/>
      <c r="I57" s="29"/>
      <c r="J57" s="41"/>
      <c r="K57" s="97"/>
      <c r="L57" s="98"/>
    </row>
    <row r="58" spans="1:15" s="1" customFormat="1" ht="12.75" customHeight="1" x14ac:dyDescent="0.25">
      <c r="A58" s="57"/>
      <c r="B58" s="57"/>
      <c r="C58" s="75" t="s">
        <v>89</v>
      </c>
      <c r="D58" s="25"/>
      <c r="E58" s="25"/>
      <c r="F58" s="25"/>
      <c r="G58" s="25"/>
      <c r="H58" s="22"/>
      <c r="I58" s="29"/>
      <c r="J58" s="41"/>
      <c r="K58" s="97"/>
      <c r="L58" s="98"/>
    </row>
    <row r="59" spans="1:15" s="1" customFormat="1" ht="12.75" customHeight="1" x14ac:dyDescent="0.25">
      <c r="A59" s="57"/>
      <c r="B59" s="57"/>
      <c r="C59" s="75"/>
      <c r="D59" s="25"/>
      <c r="E59" s="25"/>
      <c r="F59" s="25"/>
      <c r="G59" s="25"/>
      <c r="H59" s="22"/>
      <c r="I59" s="29"/>
      <c r="J59" s="41"/>
      <c r="K59" s="97"/>
      <c r="L59" s="98"/>
    </row>
    <row r="60" spans="1:15" s="1" customFormat="1" ht="12.75" customHeight="1" x14ac:dyDescent="0.25">
      <c r="A60" s="57"/>
      <c r="B60" s="57"/>
      <c r="C60" s="75"/>
      <c r="D60" s="25"/>
      <c r="E60" s="25"/>
      <c r="F60" s="25"/>
      <c r="G60" s="25"/>
      <c r="H60" s="22"/>
      <c r="I60" s="29"/>
      <c r="J60" s="41"/>
      <c r="K60" s="97"/>
      <c r="L60" s="98"/>
    </row>
    <row r="61" spans="1:15" s="1" customFormat="1" ht="12.75" customHeight="1" x14ac:dyDescent="0.25">
      <c r="A61" s="57"/>
      <c r="B61" s="57"/>
      <c r="C61" s="56"/>
      <c r="D61" s="24"/>
      <c r="E61" s="24"/>
      <c r="F61" s="24"/>
      <c r="G61" s="24"/>
      <c r="H61" s="24"/>
      <c r="I61" s="31"/>
      <c r="J61" s="41"/>
      <c r="K61" s="97"/>
      <c r="L61" s="98"/>
    </row>
    <row r="62" spans="1:15" s="1" customFormat="1" ht="12.75" customHeight="1" x14ac:dyDescent="0.25">
      <c r="A62" s="57"/>
      <c r="B62" s="57"/>
      <c r="C62" s="56"/>
      <c r="D62" s="16"/>
      <c r="E62" s="16"/>
      <c r="F62" s="16"/>
      <c r="G62" s="16"/>
      <c r="H62" s="16"/>
      <c r="I62" s="32"/>
      <c r="J62" s="41"/>
      <c r="K62" s="97"/>
      <c r="L62" s="98"/>
      <c r="O62"/>
    </row>
    <row r="63" spans="1:15" s="1" customFormat="1" ht="12.75" customHeight="1" x14ac:dyDescent="0.25">
      <c r="A63" s="58"/>
      <c r="B63" s="58"/>
      <c r="C63" s="76"/>
      <c r="D63" s="33"/>
      <c r="E63" s="33"/>
      <c r="F63" s="33"/>
      <c r="G63" s="34"/>
      <c r="H63" s="34"/>
      <c r="I63" s="35"/>
      <c r="J63" s="40"/>
      <c r="K63" s="108"/>
      <c r="L63" s="109"/>
    </row>
    <row r="64" spans="1:15" ht="12.75" customHeight="1" x14ac:dyDescent="0.2">
      <c r="A64" s="104" t="s">
        <v>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>
        <f>SUM(K21:K63)</f>
        <v>0</v>
      </c>
      <c r="L64" s="107"/>
    </row>
    <row r="65" spans="1:12" ht="12.75" customHeight="1" x14ac:dyDescent="0.2">
      <c r="A65" s="111" t="s">
        <v>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>
        <f>+K64*0.12</f>
        <v>0</v>
      </c>
      <c r="L65" s="114"/>
    </row>
    <row r="66" spans="1:12" ht="12.75" customHeight="1" x14ac:dyDescent="0.2">
      <c r="A66" s="115" t="s">
        <v>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7">
        <f>+K64+K65</f>
        <v>0</v>
      </c>
      <c r="L66" s="118"/>
    </row>
    <row r="67" spans="1:12" ht="12.75" customHeight="1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7"/>
      <c r="L67" s="48"/>
    </row>
    <row r="68" spans="1:12" ht="12.75" customHeight="1" x14ac:dyDescent="0.2">
      <c r="A68" s="119" t="s">
        <v>7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1"/>
    </row>
    <row r="69" spans="1:12" ht="22.5" customHeight="1" x14ac:dyDescent="0.2">
      <c r="A69" s="122" t="s">
        <v>8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1:12" ht="12.95" customHeight="1" x14ac:dyDescent="0.2">
      <c r="A70" s="50" t="s">
        <v>19</v>
      </c>
      <c r="B70" s="23"/>
      <c r="C70" s="49" t="s">
        <v>20</v>
      </c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12.95" customHeight="1" x14ac:dyDescent="0.2">
      <c r="A71" s="51" t="s">
        <v>25</v>
      </c>
      <c r="B71" s="23"/>
      <c r="C71" s="23" t="s">
        <v>41</v>
      </c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2.95" customHeight="1" x14ac:dyDescent="0.2">
      <c r="A72" s="50" t="s">
        <v>21</v>
      </c>
      <c r="B72" s="23"/>
      <c r="C72" s="23" t="s">
        <v>38</v>
      </c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2.95" customHeight="1" x14ac:dyDescent="0.2">
      <c r="A73" s="50" t="s">
        <v>22</v>
      </c>
      <c r="B73" s="23"/>
      <c r="C73" s="23" t="s">
        <v>23</v>
      </c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12.95" customHeight="1" x14ac:dyDescent="0.2">
      <c r="A74" s="50" t="s">
        <v>24</v>
      </c>
      <c r="B74" s="23"/>
      <c r="C74" s="23" t="s">
        <v>39</v>
      </c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12.95" customHeight="1" x14ac:dyDescent="0.2">
      <c r="A75" s="50" t="s">
        <v>26</v>
      </c>
      <c r="B75" s="23"/>
      <c r="C75" s="23" t="s">
        <v>27</v>
      </c>
      <c r="D75" s="23"/>
      <c r="E75" s="23"/>
      <c r="F75" s="23"/>
      <c r="G75" s="23"/>
      <c r="H75" s="23"/>
      <c r="I75" s="23"/>
      <c r="J75" s="23"/>
      <c r="K75" s="23"/>
      <c r="L75" s="23"/>
    </row>
    <row r="76" spans="1:12" x14ac:dyDescent="0.2">
      <c r="A76" s="50" t="s">
        <v>28</v>
      </c>
      <c r="C76" s="23" t="s">
        <v>29</v>
      </c>
    </row>
    <row r="78" spans="1:12" ht="12.75" customHeight="1" x14ac:dyDescent="0.2"/>
    <row r="79" spans="1:12" ht="12.75" customHeight="1" x14ac:dyDescent="0.2"/>
    <row r="80" spans="1:12" ht="12.75" customHeight="1" x14ac:dyDescent="0.2">
      <c r="A80"/>
      <c r="B80"/>
      <c r="D80"/>
      <c r="E80"/>
      <c r="F80"/>
      <c r="G80"/>
      <c r="H80"/>
      <c r="I80"/>
      <c r="J80"/>
      <c r="K80"/>
      <c r="L80"/>
    </row>
    <row r="81" spans="1:12" ht="12.75" customHeight="1" x14ac:dyDescent="0.25">
      <c r="A81" s="85"/>
      <c r="B81" s="85"/>
      <c r="C81" s="85"/>
      <c r="D81" s="4"/>
      <c r="E81"/>
      <c r="F81"/>
      <c r="G81"/>
      <c r="H81"/>
      <c r="I81"/>
      <c r="J81"/>
      <c r="K81"/>
      <c r="L81"/>
    </row>
    <row r="82" spans="1:12" ht="12.75" customHeight="1" x14ac:dyDescent="0.25">
      <c r="A82" s="123"/>
      <c r="B82" s="123"/>
      <c r="C82" s="123"/>
      <c r="D82" s="5"/>
      <c r="E82"/>
      <c r="F82"/>
      <c r="G82"/>
      <c r="H82"/>
      <c r="I82"/>
      <c r="J82"/>
      <c r="K82"/>
      <c r="L82"/>
    </row>
    <row r="83" spans="1:12" ht="12.75" customHeight="1" x14ac:dyDescent="0.25">
      <c r="A83" s="124"/>
      <c r="B83" s="124"/>
      <c r="C83" s="124"/>
      <c r="D83" s="4"/>
      <c r="E83"/>
      <c r="F83"/>
      <c r="G83"/>
      <c r="H83"/>
      <c r="I83"/>
    </row>
    <row r="84" spans="1:12" ht="12.75" customHeight="1" x14ac:dyDescent="0.25">
      <c r="A84" s="23"/>
      <c r="B84" s="24"/>
      <c r="C84" s="24"/>
      <c r="D84" s="6"/>
      <c r="E84"/>
      <c r="F84"/>
      <c r="G84"/>
      <c r="H84"/>
      <c r="I84"/>
      <c r="J84"/>
      <c r="K84"/>
      <c r="L84"/>
    </row>
    <row r="85" spans="1:12" ht="12.75" customHeight="1" x14ac:dyDescent="0.25">
      <c r="A85" s="23"/>
      <c r="B85" s="24"/>
      <c r="C85" s="24"/>
      <c r="D85" s="6"/>
      <c r="E85"/>
      <c r="F85"/>
      <c r="G85"/>
      <c r="H85"/>
      <c r="I85"/>
      <c r="J85"/>
      <c r="K85"/>
      <c r="L85"/>
    </row>
    <row r="86" spans="1:12" ht="12.75" customHeight="1" x14ac:dyDescent="0.25">
      <c r="A86" s="53"/>
      <c r="B86" s="24"/>
      <c r="C86" s="24"/>
      <c r="D86" s="6"/>
      <c r="E86"/>
      <c r="F86"/>
      <c r="G86"/>
      <c r="H86"/>
      <c r="I86"/>
      <c r="J86"/>
      <c r="K86"/>
      <c r="L86"/>
    </row>
    <row r="87" spans="1:12" ht="12.75" customHeight="1" x14ac:dyDescent="0.2">
      <c r="A87" s="53"/>
      <c r="B87" s="24"/>
      <c r="C87" s="24"/>
      <c r="D87"/>
      <c r="E87"/>
      <c r="F87"/>
      <c r="G87"/>
      <c r="H87"/>
      <c r="I87"/>
      <c r="J87" s="125" t="s">
        <v>35</v>
      </c>
      <c r="K87" s="125"/>
      <c r="L87" s="125"/>
    </row>
    <row r="88" spans="1:12" ht="12.75" customHeight="1" x14ac:dyDescent="0.2">
      <c r="A88" s="7"/>
      <c r="B88"/>
      <c r="C88"/>
      <c r="D88"/>
      <c r="E88"/>
      <c r="F88"/>
      <c r="G88"/>
      <c r="H88"/>
      <c r="I88"/>
      <c r="J88"/>
      <c r="K88"/>
      <c r="L88"/>
    </row>
    <row r="89" spans="1:12" ht="12.75" customHeight="1" x14ac:dyDescent="0.2">
      <c r="A89" s="7"/>
      <c r="B89"/>
      <c r="C89"/>
      <c r="D89"/>
      <c r="E89"/>
      <c r="F89"/>
      <c r="G89"/>
      <c r="H89"/>
      <c r="I89"/>
      <c r="J89"/>
      <c r="K89"/>
      <c r="L89"/>
    </row>
    <row r="90" spans="1:12" ht="12.75" customHeight="1" x14ac:dyDescent="0.2">
      <c r="A90" s="7"/>
      <c r="B90"/>
      <c r="C90"/>
      <c r="D90"/>
      <c r="E90"/>
      <c r="F90"/>
      <c r="G90"/>
      <c r="H90"/>
      <c r="I90"/>
      <c r="J90"/>
      <c r="K90"/>
      <c r="L90"/>
    </row>
    <row r="91" spans="1:12" ht="12.75" customHeight="1" x14ac:dyDescent="0.2">
      <c r="A91" s="7"/>
      <c r="B91"/>
      <c r="C91"/>
      <c r="D91"/>
      <c r="E91"/>
      <c r="F91"/>
      <c r="G91"/>
      <c r="H91"/>
      <c r="I91"/>
      <c r="J91"/>
      <c r="K91"/>
      <c r="L91"/>
    </row>
    <row r="92" spans="1:12" ht="12.75" customHeight="1" x14ac:dyDescent="0.2">
      <c r="A92" s="8"/>
      <c r="B92"/>
      <c r="C92"/>
      <c r="D92"/>
      <c r="E92"/>
      <c r="F92"/>
      <c r="G92"/>
      <c r="H92"/>
      <c r="I92"/>
      <c r="J92"/>
      <c r="K92"/>
      <c r="L92"/>
    </row>
    <row r="93" spans="1:12" ht="12.75" customHeight="1" x14ac:dyDescent="0.2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ht="12.75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ht="12.75" customHeight="1" x14ac:dyDescent="0.2"/>
    <row r="96" spans="1:12" ht="12.75" customHeight="1" x14ac:dyDescent="0.2"/>
  </sheetData>
  <mergeCells count="63">
    <mergeCell ref="F6:L7"/>
    <mergeCell ref="F8:L8"/>
    <mergeCell ref="A10:C10"/>
    <mergeCell ref="G10:L10"/>
    <mergeCell ref="A11:D12"/>
    <mergeCell ref="G11:L11"/>
    <mergeCell ref="G12:L12"/>
    <mergeCell ref="K24:L24"/>
    <mergeCell ref="B13:D13"/>
    <mergeCell ref="G13:L13"/>
    <mergeCell ref="B14:D14"/>
    <mergeCell ref="G14:L14"/>
    <mergeCell ref="G17:H17"/>
    <mergeCell ref="I17:K18"/>
    <mergeCell ref="L17:L18"/>
    <mergeCell ref="G18:H18"/>
    <mergeCell ref="C20:I20"/>
    <mergeCell ref="K20:L20"/>
    <mergeCell ref="K21:L21"/>
    <mergeCell ref="K22:L22"/>
    <mergeCell ref="K23:L23"/>
    <mergeCell ref="K36:L36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59:L59"/>
    <mergeCell ref="K37:L37"/>
    <mergeCell ref="K38:L38"/>
    <mergeCell ref="K39:L39"/>
    <mergeCell ref="K40:L40"/>
    <mergeCell ref="K50:L50"/>
    <mergeCell ref="K53:L53"/>
    <mergeCell ref="K54:L54"/>
    <mergeCell ref="K55:L55"/>
    <mergeCell ref="K56:L56"/>
    <mergeCell ref="K57:L57"/>
    <mergeCell ref="K58:L58"/>
    <mergeCell ref="K60:L60"/>
    <mergeCell ref="K61:L61"/>
    <mergeCell ref="K62:L62"/>
    <mergeCell ref="K63:L63"/>
    <mergeCell ref="A64:J64"/>
    <mergeCell ref="K64:L64"/>
    <mergeCell ref="A94:L94"/>
    <mergeCell ref="A65:J65"/>
    <mergeCell ref="K65:L65"/>
    <mergeCell ref="A66:J66"/>
    <mergeCell ref="K66:L66"/>
    <mergeCell ref="A68:L68"/>
    <mergeCell ref="A69:L69"/>
    <mergeCell ref="A81:C81"/>
    <mergeCell ref="A82:C82"/>
    <mergeCell ref="A83:C83"/>
    <mergeCell ref="J87:L87"/>
    <mergeCell ref="A93:L93"/>
  </mergeCells>
  <pageMargins left="0.78740157480314965" right="0.23622047244094491" top="0.98425196850393704" bottom="0.74803149606299213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4F6B-B079-40FB-AFD8-A763B1C385D1}">
  <sheetPr>
    <tabColor theme="9" tint="-0.499984740745262"/>
  </sheetPr>
  <dimension ref="A1:R96"/>
  <sheetViews>
    <sheetView showGridLines="0" tabSelected="1" zoomScaleNormal="100" zoomScaleSheetLayoutView="80" workbookViewId="0">
      <selection activeCell="N59" sqref="N59"/>
    </sheetView>
  </sheetViews>
  <sheetFormatPr baseColWidth="10" defaultColWidth="11.42578125" defaultRowHeight="12.75" x14ac:dyDescent="0.2"/>
  <cols>
    <col min="1" max="1" width="10.42578125" style="3" customWidth="1"/>
    <col min="2" max="2" width="11" style="3" customWidth="1"/>
    <col min="3" max="3" width="33.140625" style="3" customWidth="1"/>
    <col min="4" max="4" width="11.42578125" style="3"/>
    <col min="5" max="5" width="11.28515625" style="3" customWidth="1"/>
    <col min="6" max="6" width="14.28515625" style="3" customWidth="1"/>
    <col min="7" max="7" width="11.5703125" style="3" customWidth="1"/>
    <col min="8" max="8" width="9.7109375" style="3" customWidth="1"/>
    <col min="9" max="9" width="12" style="3" customWidth="1"/>
    <col min="10" max="10" width="15.5703125" style="3" customWidth="1"/>
    <col min="11" max="11" width="3.5703125" style="3" customWidth="1"/>
    <col min="12" max="12" width="11.140625" style="3" customWidth="1"/>
    <col min="13" max="13" width="9.7109375" style="3" customWidth="1"/>
    <col min="14" max="16384" width="11.42578125" style="3"/>
  </cols>
  <sheetData>
    <row r="1" spans="1:12" customFormat="1" ht="14.25" customHeight="1" x14ac:dyDescent="0.2">
      <c r="A1" s="12"/>
      <c r="B1" s="12"/>
      <c r="C1" s="12"/>
      <c r="D1" s="14"/>
      <c r="E1" s="14"/>
      <c r="F1" s="14"/>
      <c r="G1" s="14"/>
      <c r="H1" s="14"/>
      <c r="I1" s="14"/>
      <c r="J1" s="12"/>
      <c r="K1" s="12"/>
      <c r="L1" s="12"/>
    </row>
    <row r="2" spans="1:12" customFormat="1" ht="14.25" customHeight="1" x14ac:dyDescent="0.2">
      <c r="A2" s="12"/>
      <c r="B2" s="12"/>
      <c r="C2" s="12"/>
      <c r="D2" s="14"/>
      <c r="E2" s="3"/>
      <c r="F2" s="3"/>
      <c r="G2" s="3"/>
      <c r="H2" s="3"/>
      <c r="I2" s="3"/>
      <c r="J2" s="3"/>
      <c r="K2" s="12"/>
      <c r="L2" s="12"/>
    </row>
    <row r="3" spans="1:12" customFormat="1" ht="14.25" customHeight="1" x14ac:dyDescent="0.2">
      <c r="A3" s="12"/>
      <c r="B3" s="12"/>
      <c r="C3" s="12"/>
      <c r="D3" s="13"/>
      <c r="E3" s="3"/>
      <c r="F3" s="3"/>
      <c r="G3" s="3"/>
      <c r="H3" s="3"/>
      <c r="I3" s="3"/>
      <c r="J3" s="3"/>
      <c r="K3" s="12"/>
      <c r="L3" s="12"/>
    </row>
    <row r="4" spans="1:12" customFormat="1" ht="14.25" customHeight="1" x14ac:dyDescent="0.2">
      <c r="A4" s="12"/>
      <c r="B4" s="12"/>
      <c r="C4" s="12"/>
      <c r="D4" s="13"/>
      <c r="E4" s="3"/>
      <c r="F4" s="3"/>
      <c r="G4" s="3"/>
      <c r="H4" s="3"/>
      <c r="I4" s="3"/>
      <c r="J4" s="3"/>
      <c r="K4" s="12"/>
      <c r="L4" s="12"/>
    </row>
    <row r="5" spans="1:12" customFormat="1" ht="14.25" customHeight="1" x14ac:dyDescent="0.2">
      <c r="A5" s="12"/>
      <c r="B5" s="12"/>
      <c r="C5" s="12"/>
      <c r="D5" s="13"/>
      <c r="E5" s="3"/>
      <c r="F5" s="3"/>
      <c r="G5" s="3"/>
      <c r="H5" s="3"/>
      <c r="I5" s="3"/>
      <c r="J5" s="3"/>
      <c r="K5" s="12"/>
      <c r="L5" s="12"/>
    </row>
    <row r="6" spans="1:12" customFormat="1" ht="29.25" customHeight="1" x14ac:dyDescent="0.2">
      <c r="F6" s="77" t="s">
        <v>10</v>
      </c>
      <c r="G6" s="77"/>
      <c r="H6" s="77"/>
      <c r="I6" s="77"/>
      <c r="J6" s="77"/>
      <c r="K6" s="77"/>
      <c r="L6" s="77"/>
    </row>
    <row r="7" spans="1:12" customFormat="1" ht="12.75" customHeight="1" x14ac:dyDescent="0.2">
      <c r="F7" s="77"/>
      <c r="G7" s="77"/>
      <c r="H7" s="77"/>
      <c r="I7" s="77"/>
      <c r="J7" s="77"/>
      <c r="K7" s="77"/>
      <c r="L7" s="77"/>
    </row>
    <row r="8" spans="1:12" customFormat="1" ht="15.75" x14ac:dyDescent="0.2">
      <c r="F8" s="78" t="s">
        <v>11</v>
      </c>
      <c r="G8" s="78"/>
      <c r="H8" s="78"/>
      <c r="I8" s="78"/>
      <c r="J8" s="78"/>
      <c r="K8" s="78"/>
      <c r="L8" s="78"/>
    </row>
    <row r="9" spans="1:12" customFormat="1" ht="9" customHeight="1" x14ac:dyDescent="0.2">
      <c r="A9" s="12"/>
      <c r="B9" s="12"/>
      <c r="C9" s="12"/>
      <c r="D9" s="12"/>
      <c r="E9" s="10"/>
    </row>
    <row r="10" spans="1:12" customFormat="1" ht="12.75" customHeight="1" x14ac:dyDescent="0.25">
      <c r="A10" s="79" t="s">
        <v>14</v>
      </c>
      <c r="B10" s="79"/>
      <c r="C10" s="79"/>
      <c r="D10" s="62"/>
      <c r="E10" s="54"/>
      <c r="F10" s="59" t="s">
        <v>34</v>
      </c>
      <c r="G10" s="80"/>
      <c r="H10" s="80"/>
      <c r="I10" s="80"/>
      <c r="J10" s="80"/>
      <c r="K10" s="80"/>
      <c r="L10" s="81"/>
    </row>
    <row r="11" spans="1:12" customFormat="1" ht="12.75" customHeight="1" x14ac:dyDescent="0.25">
      <c r="A11" s="82" t="s">
        <v>43</v>
      </c>
      <c r="B11" s="82"/>
      <c r="C11" s="82"/>
      <c r="D11" s="82"/>
      <c r="E11" s="55"/>
      <c r="F11" s="60" t="s">
        <v>30</v>
      </c>
      <c r="G11" s="83"/>
      <c r="H11" s="83"/>
      <c r="I11" s="83"/>
      <c r="J11" s="83"/>
      <c r="K11" s="83"/>
      <c r="L11" s="84"/>
    </row>
    <row r="12" spans="1:12" customFormat="1" ht="12.75" customHeight="1" x14ac:dyDescent="0.25">
      <c r="A12" s="82"/>
      <c r="B12" s="82"/>
      <c r="C12" s="82"/>
      <c r="D12" s="82"/>
      <c r="E12" s="55"/>
      <c r="F12" s="60" t="s">
        <v>31</v>
      </c>
      <c r="G12" s="85"/>
      <c r="H12" s="85"/>
      <c r="I12" s="85"/>
      <c r="J12" s="85"/>
      <c r="K12" s="85"/>
      <c r="L12" s="86"/>
    </row>
    <row r="13" spans="1:12" customFormat="1" ht="12.75" customHeight="1" x14ac:dyDescent="0.25">
      <c r="A13" s="15" t="s">
        <v>16</v>
      </c>
      <c r="B13" s="87" t="s">
        <v>44</v>
      </c>
      <c r="C13" s="87"/>
      <c r="D13" s="87"/>
      <c r="E13" s="26"/>
      <c r="F13" s="60" t="s">
        <v>32</v>
      </c>
      <c r="G13" s="83"/>
      <c r="H13" s="83"/>
      <c r="I13" s="83"/>
      <c r="J13" s="83"/>
      <c r="K13" s="83"/>
      <c r="L13" s="84"/>
    </row>
    <row r="14" spans="1:12" customFormat="1" ht="12.75" customHeight="1" x14ac:dyDescent="0.25">
      <c r="A14" s="15" t="s">
        <v>15</v>
      </c>
      <c r="B14" s="88" t="s">
        <v>37</v>
      </c>
      <c r="C14" s="88"/>
      <c r="D14" s="88"/>
      <c r="E14" s="26"/>
      <c r="F14" s="61" t="s">
        <v>33</v>
      </c>
      <c r="G14" s="89"/>
      <c r="H14" s="90"/>
      <c r="I14" s="90"/>
      <c r="J14" s="90"/>
      <c r="K14" s="90"/>
      <c r="L14" s="91"/>
    </row>
    <row r="15" spans="1:12" customFormat="1" ht="6" customHeight="1" thickBot="1" x14ac:dyDescent="0.25">
      <c r="A15" s="63"/>
      <c r="B15" s="64"/>
      <c r="C15" s="64"/>
      <c r="D15" s="64"/>
      <c r="E15" s="26"/>
      <c r="F15" s="11"/>
      <c r="G15" s="11"/>
      <c r="H15" s="11"/>
      <c r="I15" s="11"/>
      <c r="J15" s="11"/>
      <c r="K15" s="11"/>
      <c r="L15" s="11"/>
    </row>
    <row r="16" spans="1:12" customFormat="1" ht="14.1" customHeight="1" thickTop="1" x14ac:dyDescent="0.2">
      <c r="A16" s="15"/>
      <c r="B16" s="3"/>
      <c r="C16" s="3"/>
      <c r="D16" s="3"/>
      <c r="E16" s="26"/>
      <c r="F16" s="11"/>
      <c r="G16" s="11"/>
      <c r="H16" s="11"/>
      <c r="I16" s="11"/>
      <c r="J16" s="11"/>
      <c r="K16" s="11"/>
      <c r="L16" s="11"/>
    </row>
    <row r="17" spans="1:18" s="9" customFormat="1" ht="14.1" customHeight="1" x14ac:dyDescent="0.25">
      <c r="B17" s="44"/>
      <c r="C17" s="44"/>
      <c r="D17" s="44"/>
      <c r="E17" s="17"/>
      <c r="F17" s="52" t="s">
        <v>3</v>
      </c>
      <c r="G17" s="92">
        <f ca="1">TODAY()</f>
        <v>45623</v>
      </c>
      <c r="H17" s="92"/>
      <c r="I17" s="93" t="s">
        <v>12</v>
      </c>
      <c r="J17" s="93"/>
      <c r="K17" s="93"/>
      <c r="L17" s="94">
        <v>0</v>
      </c>
    </row>
    <row r="18" spans="1:18" s="9" customFormat="1" ht="15.75" customHeight="1" x14ac:dyDescent="0.25">
      <c r="B18" s="44"/>
      <c r="C18" s="44"/>
      <c r="D18" s="44"/>
      <c r="E18" s="21"/>
      <c r="F18" s="52" t="s">
        <v>4</v>
      </c>
      <c r="G18" s="96"/>
      <c r="H18" s="96"/>
      <c r="I18" s="93"/>
      <c r="J18" s="93"/>
      <c r="K18" s="93"/>
      <c r="L18" s="95"/>
    </row>
    <row r="19" spans="1:18" ht="14.25" customHeight="1" x14ac:dyDescent="0.2">
      <c r="A19" s="2"/>
    </row>
    <row r="20" spans="1:18" s="1" customFormat="1" ht="30" customHeight="1" x14ac:dyDescent="0.2">
      <c r="A20" s="19" t="s">
        <v>0</v>
      </c>
      <c r="B20" s="19" t="s">
        <v>5</v>
      </c>
      <c r="C20" s="99" t="s">
        <v>6</v>
      </c>
      <c r="D20" s="100"/>
      <c r="E20" s="100"/>
      <c r="F20" s="100"/>
      <c r="G20" s="100"/>
      <c r="H20" s="100"/>
      <c r="I20" s="101"/>
      <c r="J20" s="18" t="s">
        <v>13</v>
      </c>
      <c r="K20" s="99" t="s">
        <v>36</v>
      </c>
      <c r="L20" s="101"/>
    </row>
    <row r="21" spans="1:18" s="1" customFormat="1" ht="21" x14ac:dyDescent="0.35">
      <c r="A21" s="57">
        <v>1</v>
      </c>
      <c r="B21" s="57">
        <v>1</v>
      </c>
      <c r="C21" s="71" t="s">
        <v>90</v>
      </c>
      <c r="D21" s="20"/>
      <c r="E21" s="20"/>
      <c r="F21" s="20"/>
      <c r="G21" s="20"/>
      <c r="H21" s="20"/>
      <c r="I21" s="27"/>
      <c r="J21" s="66">
        <v>0</v>
      </c>
      <c r="K21" s="102">
        <f>J21*B21</f>
        <v>0</v>
      </c>
      <c r="L21" s="103"/>
      <c r="N21" s="38">
        <v>0</v>
      </c>
      <c r="O21" s="36" t="s">
        <v>17</v>
      </c>
      <c r="P21" s="36"/>
      <c r="Q21" s="37"/>
    </row>
    <row r="22" spans="1:18" s="1" customFormat="1" ht="12.75" customHeight="1" x14ac:dyDescent="0.25">
      <c r="A22" s="57"/>
      <c r="B22" s="57"/>
      <c r="C22" s="28" t="s">
        <v>91</v>
      </c>
      <c r="D22" s="21"/>
      <c r="E22" s="21"/>
      <c r="F22" s="21"/>
      <c r="G22" s="22"/>
      <c r="H22" s="22"/>
      <c r="I22" s="29"/>
      <c r="J22" s="41"/>
      <c r="K22" s="97"/>
      <c r="L22" s="98"/>
      <c r="N22" s="39">
        <v>3498</v>
      </c>
      <c r="O22" s="36" t="s">
        <v>18</v>
      </c>
    </row>
    <row r="23" spans="1:18" s="1" customFormat="1" ht="12.75" customHeight="1" x14ac:dyDescent="0.25">
      <c r="A23" s="57"/>
      <c r="B23" s="57"/>
      <c r="C23" s="30"/>
      <c r="D23" s="23"/>
      <c r="E23" s="23"/>
      <c r="F23" s="23"/>
      <c r="G23" s="24"/>
      <c r="H23" s="24"/>
      <c r="I23" s="29"/>
      <c r="J23" s="41"/>
      <c r="K23" s="97"/>
      <c r="L23" s="98"/>
      <c r="Q23" s="36"/>
    </row>
    <row r="24" spans="1:18" s="1" customFormat="1" ht="12.75" customHeight="1" x14ac:dyDescent="0.25">
      <c r="A24" s="57"/>
      <c r="B24" s="57"/>
      <c r="C24" s="72" t="s">
        <v>92</v>
      </c>
      <c r="D24" s="23"/>
      <c r="E24" s="23"/>
      <c r="F24" s="23"/>
      <c r="G24" s="24"/>
      <c r="H24" s="24"/>
      <c r="I24" s="29"/>
      <c r="J24" s="41"/>
      <c r="K24" s="97"/>
      <c r="L24" s="98"/>
    </row>
    <row r="25" spans="1:18" s="1" customFormat="1" ht="12.75" customHeight="1" x14ac:dyDescent="0.25">
      <c r="A25" s="57"/>
      <c r="B25" s="57"/>
      <c r="C25" s="56"/>
      <c r="D25" s="23"/>
      <c r="E25" s="23"/>
      <c r="F25" s="23"/>
      <c r="G25" s="22"/>
      <c r="H25" s="22"/>
      <c r="I25" s="29"/>
      <c r="J25" s="41"/>
      <c r="K25" s="97"/>
      <c r="L25" s="98"/>
    </row>
    <row r="26" spans="1:18" s="1" customFormat="1" ht="12.75" customHeight="1" x14ac:dyDescent="0.25">
      <c r="A26" s="57"/>
      <c r="B26" s="57"/>
      <c r="C26" s="56" t="s">
        <v>93</v>
      </c>
      <c r="D26" s="23"/>
      <c r="E26" s="23"/>
      <c r="F26" s="23"/>
      <c r="G26" s="22"/>
      <c r="H26" s="22"/>
      <c r="I26" s="29"/>
      <c r="J26" s="41"/>
      <c r="K26" s="97"/>
      <c r="L26" s="98"/>
    </row>
    <row r="27" spans="1:18" s="1" customFormat="1" ht="12.75" customHeight="1" x14ac:dyDescent="0.25">
      <c r="A27" s="57"/>
      <c r="B27" s="57"/>
      <c r="C27" s="56" t="s">
        <v>94</v>
      </c>
      <c r="D27" s="23"/>
      <c r="E27" s="23"/>
      <c r="F27" s="23"/>
      <c r="G27" s="22"/>
      <c r="H27" s="22"/>
      <c r="I27" s="29"/>
      <c r="J27" s="41"/>
      <c r="K27" s="97"/>
      <c r="L27" s="98"/>
    </row>
    <row r="28" spans="1:18" s="1" customFormat="1" ht="12.75" customHeight="1" x14ac:dyDescent="0.25">
      <c r="A28" s="57"/>
      <c r="B28" s="57"/>
      <c r="C28" s="56" t="s">
        <v>95</v>
      </c>
      <c r="D28" s="23"/>
      <c r="E28" s="23"/>
      <c r="F28" s="23"/>
      <c r="G28" s="22"/>
      <c r="H28" s="22"/>
      <c r="I28" s="29"/>
      <c r="J28" s="41"/>
      <c r="K28" s="97"/>
      <c r="L28" s="98"/>
    </row>
    <row r="29" spans="1:18" s="1" customFormat="1" ht="12.75" customHeight="1" x14ac:dyDescent="0.25">
      <c r="A29" s="57"/>
      <c r="B29" s="57"/>
      <c r="C29" s="56" t="s">
        <v>96</v>
      </c>
      <c r="D29" s="23"/>
      <c r="E29" s="23"/>
      <c r="F29" s="23"/>
      <c r="G29" s="22"/>
      <c r="H29" s="22"/>
      <c r="I29" s="29"/>
      <c r="J29" s="41"/>
      <c r="K29" s="97"/>
      <c r="L29" s="98"/>
    </row>
    <row r="30" spans="1:18" s="1" customFormat="1" ht="12.75" customHeight="1" x14ac:dyDescent="0.25">
      <c r="A30" s="57"/>
      <c r="B30" s="57"/>
      <c r="C30" s="56" t="s">
        <v>97</v>
      </c>
      <c r="D30" s="23"/>
      <c r="E30" s="23"/>
      <c r="F30" s="23"/>
      <c r="G30" s="22"/>
      <c r="H30" s="22"/>
      <c r="I30" s="29"/>
      <c r="J30" s="41"/>
      <c r="K30" s="97"/>
      <c r="L30" s="98"/>
      <c r="N30"/>
      <c r="R30"/>
    </row>
    <row r="31" spans="1:18" s="1" customFormat="1" ht="12.75" customHeight="1" x14ac:dyDescent="0.25">
      <c r="A31" s="57"/>
      <c r="B31" s="57"/>
      <c r="C31" s="56" t="s">
        <v>98</v>
      </c>
      <c r="D31" s="23"/>
      <c r="E31" s="23"/>
      <c r="F31" s="23"/>
      <c r="G31" s="22"/>
      <c r="H31" s="22"/>
      <c r="I31" s="29"/>
      <c r="J31" s="41"/>
      <c r="K31" s="97"/>
      <c r="L31" s="98"/>
    </row>
    <row r="32" spans="1:18" s="1" customFormat="1" ht="12.75" customHeight="1" x14ac:dyDescent="0.25">
      <c r="A32" s="57"/>
      <c r="B32" s="57"/>
      <c r="C32" s="56" t="s">
        <v>99</v>
      </c>
      <c r="D32" s="23"/>
      <c r="E32" s="23"/>
      <c r="F32" s="23"/>
      <c r="G32" s="22"/>
      <c r="H32" s="22"/>
      <c r="I32" s="29"/>
      <c r="J32" s="41"/>
      <c r="K32" s="97"/>
      <c r="L32" s="98"/>
      <c r="N32"/>
    </row>
    <row r="33" spans="1:16" s="1" customFormat="1" ht="12.75" customHeight="1" x14ac:dyDescent="0.25">
      <c r="A33" s="57"/>
      <c r="B33" s="57"/>
      <c r="C33" s="56" t="s">
        <v>100</v>
      </c>
      <c r="D33" s="23"/>
      <c r="E33" s="23"/>
      <c r="F33" s="23"/>
      <c r="G33" s="22"/>
      <c r="H33" s="22"/>
      <c r="I33" s="29"/>
      <c r="J33" s="41"/>
      <c r="K33" s="97"/>
      <c r="L33" s="98"/>
      <c r="O33"/>
    </row>
    <row r="34" spans="1:16" s="1" customFormat="1" ht="12.75" customHeight="1" x14ac:dyDescent="0.25">
      <c r="A34" s="57"/>
      <c r="B34" s="57"/>
      <c r="C34" s="56" t="s">
        <v>101</v>
      </c>
      <c r="D34" s="23"/>
      <c r="E34" s="23"/>
      <c r="F34"/>
      <c r="G34" s="22"/>
      <c r="H34" s="22"/>
      <c r="I34" s="29"/>
      <c r="J34" s="41"/>
      <c r="K34" s="97"/>
      <c r="L34" s="98"/>
    </row>
    <row r="35" spans="1:16" s="1" customFormat="1" ht="12.75" customHeight="1" x14ac:dyDescent="0.25">
      <c r="A35" s="57"/>
      <c r="B35" s="57"/>
      <c r="C35" s="56" t="s">
        <v>102</v>
      </c>
      <c r="D35" s="23"/>
      <c r="E35" s="23"/>
      <c r="F35" s="23"/>
      <c r="G35" s="22"/>
      <c r="H35" s="22"/>
      <c r="I35" s="29"/>
      <c r="J35" s="41"/>
      <c r="K35" s="97"/>
      <c r="L35" s="98"/>
    </row>
    <row r="36" spans="1:16" s="1" customFormat="1" ht="12.75" customHeight="1" x14ac:dyDescent="0.25">
      <c r="A36" s="57"/>
      <c r="B36" s="57"/>
      <c r="C36" s="56" t="s">
        <v>103</v>
      </c>
      <c r="D36" s="23"/>
      <c r="E36" s="23"/>
      <c r="F36" s="23"/>
      <c r="G36" s="22"/>
      <c r="H36" s="22"/>
      <c r="I36" s="29"/>
      <c r="J36" s="41"/>
      <c r="K36" s="97"/>
      <c r="L36" s="98"/>
      <c r="P36"/>
    </row>
    <row r="37" spans="1:16" s="1" customFormat="1" ht="12.75" customHeight="1" x14ac:dyDescent="0.25">
      <c r="A37" s="57"/>
      <c r="B37" s="57"/>
      <c r="C37" s="56" t="s">
        <v>104</v>
      </c>
      <c r="D37" s="23"/>
      <c r="E37" s="23"/>
      <c r="F37" s="23"/>
      <c r="G37" s="22"/>
      <c r="H37" s="22"/>
      <c r="I37" s="29"/>
      <c r="J37" s="41"/>
      <c r="K37" s="97"/>
      <c r="L37" s="98"/>
      <c r="O37"/>
    </row>
    <row r="38" spans="1:16" s="1" customFormat="1" ht="12.75" customHeight="1" x14ac:dyDescent="0.25">
      <c r="A38" s="57"/>
      <c r="B38" s="57"/>
      <c r="C38" s="56"/>
      <c r="D38" s="23"/>
      <c r="E38" s="23"/>
      <c r="F38" s="23"/>
      <c r="G38" s="22"/>
      <c r="H38" s="22"/>
      <c r="I38" s="29"/>
      <c r="J38" s="41"/>
      <c r="K38" s="97"/>
      <c r="L38" s="98"/>
    </row>
    <row r="39" spans="1:16" s="1" customFormat="1" ht="12.75" customHeight="1" x14ac:dyDescent="0.25">
      <c r="A39" s="57"/>
      <c r="B39" s="57"/>
      <c r="C39" s="72" t="s">
        <v>105</v>
      </c>
      <c r="D39" s="23"/>
      <c r="E39" s="23"/>
      <c r="F39" s="23"/>
      <c r="G39" s="22"/>
      <c r="H39" s="22"/>
      <c r="I39" s="29"/>
      <c r="J39" s="41"/>
      <c r="K39" s="97"/>
      <c r="L39" s="98"/>
      <c r="P39"/>
    </row>
    <row r="40" spans="1:16" s="1" customFormat="1" ht="12.75" customHeight="1" x14ac:dyDescent="0.25">
      <c r="A40" s="57"/>
      <c r="B40" s="57"/>
      <c r="C40" s="56" t="s">
        <v>106</v>
      </c>
      <c r="D40" s="23"/>
      <c r="E40" s="23"/>
      <c r="F40" s="23"/>
      <c r="G40" s="22"/>
      <c r="H40" s="22"/>
      <c r="I40" s="29"/>
      <c r="J40" s="41"/>
      <c r="K40" s="97"/>
      <c r="L40" s="98"/>
    </row>
    <row r="41" spans="1:16" s="1" customFormat="1" ht="12.75" customHeight="1" x14ac:dyDescent="0.25">
      <c r="A41" s="57"/>
      <c r="B41" s="57"/>
      <c r="C41" s="73" t="s">
        <v>107</v>
      </c>
      <c r="D41" s="23"/>
      <c r="E41" s="23"/>
      <c r="F41" s="23"/>
      <c r="G41" s="22"/>
      <c r="H41" s="22"/>
      <c r="I41" s="29"/>
      <c r="J41" s="41"/>
      <c r="K41" s="42"/>
      <c r="L41" s="43"/>
    </row>
    <row r="42" spans="1:16" s="1" customFormat="1" ht="12.75" customHeight="1" x14ac:dyDescent="0.25">
      <c r="A42" s="57"/>
      <c r="B42" s="57"/>
      <c r="C42" s="73"/>
      <c r="E42" s="23"/>
      <c r="F42" s="23"/>
      <c r="G42" s="22"/>
      <c r="H42" s="22"/>
      <c r="I42" s="29"/>
      <c r="J42" s="41"/>
      <c r="K42" s="42"/>
      <c r="L42" s="43"/>
    </row>
    <row r="43" spans="1:16" s="1" customFormat="1" ht="12.75" customHeight="1" x14ac:dyDescent="0.25">
      <c r="A43" s="57"/>
      <c r="B43" s="57"/>
      <c r="D43" s="23"/>
      <c r="E43" s="23"/>
      <c r="F43" s="23"/>
      <c r="G43" s="22"/>
      <c r="H43" s="22"/>
      <c r="I43" s="29"/>
      <c r="J43" s="41"/>
      <c r="K43" s="42"/>
      <c r="L43" s="43"/>
    </row>
    <row r="44" spans="1:16" s="1" customFormat="1" ht="12.75" customHeight="1" x14ac:dyDescent="0.25">
      <c r="A44" s="57"/>
      <c r="B44" s="57"/>
      <c r="C44" s="126" t="s">
        <v>108</v>
      </c>
      <c r="D44" s="23"/>
      <c r="E44" s="23"/>
      <c r="F44" s="23"/>
      <c r="G44" s="22"/>
      <c r="H44" s="22"/>
      <c r="I44" s="29"/>
      <c r="J44" s="41"/>
      <c r="K44" s="42"/>
      <c r="L44" s="43"/>
    </row>
    <row r="45" spans="1:16" s="1" customFormat="1" ht="12.75" customHeight="1" x14ac:dyDescent="0.25">
      <c r="A45" s="57"/>
      <c r="B45" s="57"/>
      <c r="C45" s="56" t="s">
        <v>109</v>
      </c>
      <c r="D45" s="23"/>
      <c r="E45" s="23"/>
      <c r="F45" s="23"/>
      <c r="G45" s="22"/>
      <c r="H45" s="22"/>
      <c r="I45" s="29"/>
      <c r="J45" s="41"/>
      <c r="K45" s="42"/>
      <c r="L45" s="43"/>
    </row>
    <row r="46" spans="1:16" s="1" customFormat="1" ht="12.75" customHeight="1" x14ac:dyDescent="0.25">
      <c r="A46" s="57"/>
      <c r="B46" s="57"/>
      <c r="C46" s="56" t="s">
        <v>110</v>
      </c>
      <c r="D46" s="23"/>
      <c r="E46" s="23"/>
      <c r="F46" s="23"/>
      <c r="G46" s="22"/>
      <c r="H46" s="22"/>
      <c r="I46" s="29"/>
      <c r="J46" s="41"/>
      <c r="K46" s="42"/>
      <c r="L46" s="43"/>
      <c r="O46"/>
    </row>
    <row r="47" spans="1:16" s="1" customFormat="1" ht="12.75" customHeight="1" x14ac:dyDescent="0.25">
      <c r="A47" s="57"/>
      <c r="B47" s="57"/>
      <c r="C47" s="56"/>
      <c r="D47" s="23"/>
      <c r="E47" s="23"/>
      <c r="F47" s="23"/>
      <c r="G47" s="22"/>
      <c r="H47" s="22"/>
      <c r="I47" s="29"/>
      <c r="J47" s="41"/>
      <c r="K47" s="42"/>
      <c r="L47" s="43"/>
      <c r="O47"/>
    </row>
    <row r="48" spans="1:16" s="1" customFormat="1" ht="12.75" customHeight="1" x14ac:dyDescent="0.25">
      <c r="A48" s="57"/>
      <c r="B48" s="57"/>
      <c r="C48" s="72" t="s">
        <v>111</v>
      </c>
      <c r="D48" s="23"/>
      <c r="E48" s="23"/>
      <c r="F48" s="23"/>
      <c r="G48" s="22"/>
      <c r="H48" s="22"/>
      <c r="I48" s="29"/>
      <c r="J48" s="41"/>
      <c r="K48" s="42"/>
      <c r="L48" s="43"/>
      <c r="O48"/>
    </row>
    <row r="49" spans="1:15" s="1" customFormat="1" ht="12.75" customHeight="1" x14ac:dyDescent="0.25">
      <c r="A49" s="57"/>
      <c r="B49" s="57"/>
      <c r="C49" s="56" t="s">
        <v>112</v>
      </c>
      <c r="D49" s="23"/>
      <c r="E49" s="23"/>
      <c r="F49" s="23"/>
      <c r="G49" s="22"/>
      <c r="H49" s="22"/>
      <c r="I49" s="29"/>
      <c r="J49" s="41"/>
      <c r="K49" s="42"/>
      <c r="L49" s="43"/>
    </row>
    <row r="50" spans="1:15" s="1" customFormat="1" ht="12.75" customHeight="1" x14ac:dyDescent="0.25">
      <c r="A50" s="67"/>
      <c r="B50" s="57"/>
      <c r="C50" s="56" t="s">
        <v>113</v>
      </c>
      <c r="D50" s="23"/>
      <c r="E50" s="23"/>
      <c r="F50" s="23"/>
      <c r="G50" s="22"/>
      <c r="H50" s="22"/>
      <c r="I50" s="29"/>
      <c r="J50" s="41"/>
      <c r="K50" s="97"/>
      <c r="L50" s="98"/>
    </row>
    <row r="51" spans="1:15" s="1" customFormat="1" ht="12.75" customHeight="1" x14ac:dyDescent="0.25">
      <c r="B51" s="68"/>
      <c r="C51" s="73" t="s">
        <v>114</v>
      </c>
      <c r="D51" s="23"/>
      <c r="E51" s="23"/>
      <c r="F51" s="23"/>
      <c r="G51" s="22"/>
      <c r="H51" s="22"/>
      <c r="I51" s="29"/>
      <c r="K51" s="69"/>
      <c r="L51" s="70"/>
    </row>
    <row r="52" spans="1:15" s="1" customFormat="1" ht="12.75" customHeight="1" x14ac:dyDescent="0.25">
      <c r="B52" s="68"/>
      <c r="C52" s="56"/>
      <c r="D52" s="23"/>
      <c r="E52" s="23"/>
      <c r="F52" s="23"/>
      <c r="G52" s="22"/>
      <c r="H52" s="22"/>
      <c r="I52" s="29"/>
      <c r="K52" s="42"/>
      <c r="L52" s="43"/>
    </row>
    <row r="53" spans="1:15" s="1" customFormat="1" ht="12.75" customHeight="1" x14ac:dyDescent="0.25">
      <c r="A53" s="67"/>
      <c r="B53" s="57"/>
      <c r="C53" s="72" t="s">
        <v>115</v>
      </c>
      <c r="D53" s="23"/>
      <c r="E53" s="23"/>
      <c r="F53" s="23"/>
      <c r="G53" s="22"/>
      <c r="H53" s="22"/>
      <c r="I53" s="29"/>
      <c r="J53" s="41"/>
      <c r="K53" s="102"/>
      <c r="L53" s="103"/>
    </row>
    <row r="54" spans="1:15" s="1" customFormat="1" ht="12.75" customHeight="1" x14ac:dyDescent="0.25">
      <c r="A54" s="57"/>
      <c r="B54" s="57"/>
      <c r="C54" s="56" t="s">
        <v>116</v>
      </c>
      <c r="D54" s="23"/>
      <c r="E54" s="23"/>
      <c r="F54" s="23"/>
      <c r="G54" s="22"/>
      <c r="H54" s="22"/>
      <c r="I54" s="29"/>
      <c r="J54" s="41"/>
      <c r="K54" s="102"/>
      <c r="L54" s="103"/>
    </row>
    <row r="55" spans="1:15" s="1" customFormat="1" ht="12.75" customHeight="1" x14ac:dyDescent="0.25">
      <c r="A55" s="57"/>
      <c r="B55" s="57"/>
      <c r="C55" s="56" t="s">
        <v>117</v>
      </c>
      <c r="D55" s="23"/>
      <c r="E55" s="23"/>
      <c r="F55" s="23"/>
      <c r="G55" s="22"/>
      <c r="H55" s="22"/>
      <c r="I55" s="29"/>
      <c r="J55" s="41"/>
      <c r="K55" s="102"/>
      <c r="L55" s="103"/>
    </row>
    <row r="56" spans="1:15" s="1" customFormat="1" ht="12.75" customHeight="1" x14ac:dyDescent="0.25">
      <c r="A56" s="57"/>
      <c r="B56" s="57"/>
      <c r="C56" s="56"/>
      <c r="D56" s="23"/>
      <c r="E56" s="23"/>
      <c r="F56" s="23"/>
      <c r="G56" s="22"/>
      <c r="H56" s="22"/>
      <c r="I56" s="29"/>
      <c r="J56" s="41"/>
      <c r="K56" s="97"/>
      <c r="L56" s="98"/>
    </row>
    <row r="57" spans="1:15" s="1" customFormat="1" ht="12.75" customHeight="1" x14ac:dyDescent="0.25">
      <c r="A57" s="57"/>
      <c r="B57" s="57"/>
      <c r="C57" s="72"/>
      <c r="D57" s="23"/>
      <c r="E57" s="23"/>
      <c r="F57" s="23"/>
      <c r="G57" s="22"/>
      <c r="H57" s="22"/>
      <c r="I57" s="29"/>
      <c r="J57" s="41"/>
      <c r="K57" s="97"/>
      <c r="L57" s="98"/>
    </row>
    <row r="58" spans="1:15" s="1" customFormat="1" ht="12.75" customHeight="1" x14ac:dyDescent="0.25">
      <c r="A58" s="57"/>
      <c r="B58" s="57"/>
      <c r="C58" s="75"/>
      <c r="D58" s="25"/>
      <c r="E58" s="25"/>
      <c r="F58" s="25"/>
      <c r="G58" s="25"/>
      <c r="H58" s="22"/>
      <c r="I58" s="29"/>
      <c r="J58" s="41"/>
      <c r="K58" s="97"/>
      <c r="L58" s="98"/>
    </row>
    <row r="59" spans="1:15" s="1" customFormat="1" ht="12.75" customHeight="1" x14ac:dyDescent="0.25">
      <c r="A59" s="57"/>
      <c r="B59" s="57"/>
      <c r="C59" s="75"/>
      <c r="D59" s="25"/>
      <c r="E59" s="25"/>
      <c r="F59" s="25"/>
      <c r="G59" s="25"/>
      <c r="H59" s="22"/>
      <c r="I59" s="29"/>
      <c r="J59" s="41"/>
      <c r="K59" s="97"/>
      <c r="L59" s="98"/>
    </row>
    <row r="60" spans="1:15" s="1" customFormat="1" ht="12.75" customHeight="1" x14ac:dyDescent="0.25">
      <c r="A60" s="57"/>
      <c r="B60" s="57"/>
      <c r="C60" s="75"/>
      <c r="D60" s="25"/>
      <c r="E60" s="25"/>
      <c r="F60" s="25"/>
      <c r="G60" s="25"/>
      <c r="H60" s="22"/>
      <c r="I60" s="29"/>
      <c r="J60" s="41"/>
      <c r="K60" s="97"/>
      <c r="L60" s="98"/>
    </row>
    <row r="61" spans="1:15" s="1" customFormat="1" ht="12.75" customHeight="1" x14ac:dyDescent="0.25">
      <c r="A61" s="57"/>
      <c r="B61" s="57"/>
      <c r="C61" s="56"/>
      <c r="D61" s="24"/>
      <c r="E61" s="24"/>
      <c r="F61" s="24"/>
      <c r="G61" s="24"/>
      <c r="H61" s="24"/>
      <c r="I61" s="31"/>
      <c r="J61" s="41"/>
      <c r="K61" s="97"/>
      <c r="L61" s="98"/>
    </row>
    <row r="62" spans="1:15" s="1" customFormat="1" ht="12.75" customHeight="1" x14ac:dyDescent="0.25">
      <c r="A62" s="57"/>
      <c r="B62" s="57"/>
      <c r="C62" s="56"/>
      <c r="D62" s="16"/>
      <c r="E62" s="16"/>
      <c r="F62" s="16"/>
      <c r="G62" s="16"/>
      <c r="H62" s="16"/>
      <c r="I62" s="32"/>
      <c r="J62" s="41"/>
      <c r="K62" s="97"/>
      <c r="L62" s="98"/>
      <c r="O62"/>
    </row>
    <row r="63" spans="1:15" s="1" customFormat="1" ht="12.75" customHeight="1" x14ac:dyDescent="0.25">
      <c r="A63" s="58"/>
      <c r="B63" s="58"/>
      <c r="C63" s="76"/>
      <c r="D63" s="33"/>
      <c r="E63" s="33"/>
      <c r="F63" s="33"/>
      <c r="G63" s="34"/>
      <c r="H63" s="34"/>
      <c r="I63" s="35"/>
      <c r="J63" s="40"/>
      <c r="K63" s="108"/>
      <c r="L63" s="109"/>
    </row>
    <row r="64" spans="1:15" ht="12.75" customHeight="1" x14ac:dyDescent="0.2">
      <c r="A64" s="104" t="s">
        <v>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6">
        <f>SUM(K21:K63)</f>
        <v>0</v>
      </c>
      <c r="L64" s="107"/>
    </row>
    <row r="65" spans="1:12" ht="12.75" customHeight="1" x14ac:dyDescent="0.2">
      <c r="A65" s="111" t="s">
        <v>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>
        <f>+K64*0.12</f>
        <v>0</v>
      </c>
      <c r="L65" s="114"/>
    </row>
    <row r="66" spans="1:12" ht="12.75" customHeight="1" x14ac:dyDescent="0.2">
      <c r="A66" s="115" t="s">
        <v>1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7">
        <f>+K64+K65</f>
        <v>0</v>
      </c>
      <c r="L66" s="118"/>
    </row>
    <row r="67" spans="1:12" ht="12.75" customHeight="1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7"/>
      <c r="L67" s="48"/>
    </row>
    <row r="68" spans="1:12" ht="12.75" customHeight="1" x14ac:dyDescent="0.2">
      <c r="A68" s="119" t="s">
        <v>7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1"/>
    </row>
    <row r="69" spans="1:12" ht="22.5" customHeight="1" x14ac:dyDescent="0.2">
      <c r="A69" s="122" t="s">
        <v>8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1:12" ht="12.95" customHeight="1" x14ac:dyDescent="0.2">
      <c r="A70" s="50" t="s">
        <v>19</v>
      </c>
      <c r="B70" s="23"/>
      <c r="C70" s="49" t="s">
        <v>20</v>
      </c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12.95" customHeight="1" x14ac:dyDescent="0.2">
      <c r="A71" s="51" t="s">
        <v>25</v>
      </c>
      <c r="B71" s="23"/>
      <c r="C71" s="23" t="s">
        <v>41</v>
      </c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2.95" customHeight="1" x14ac:dyDescent="0.2">
      <c r="A72" s="50" t="s">
        <v>21</v>
      </c>
      <c r="B72" s="23"/>
      <c r="C72" s="23" t="s">
        <v>38</v>
      </c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2.95" customHeight="1" x14ac:dyDescent="0.2">
      <c r="A73" s="50" t="s">
        <v>22</v>
      </c>
      <c r="B73" s="23"/>
      <c r="C73" s="23" t="s">
        <v>23</v>
      </c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12.95" customHeight="1" x14ac:dyDescent="0.2">
      <c r="A74" s="50" t="s">
        <v>24</v>
      </c>
      <c r="B74" s="23"/>
      <c r="C74" s="23" t="s">
        <v>39</v>
      </c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12.95" customHeight="1" x14ac:dyDescent="0.2">
      <c r="A75" s="50" t="s">
        <v>26</v>
      </c>
      <c r="B75" s="23"/>
      <c r="C75" s="23" t="s">
        <v>27</v>
      </c>
      <c r="D75" s="23"/>
      <c r="E75" s="23"/>
      <c r="F75" s="23"/>
      <c r="G75" s="23"/>
      <c r="H75" s="23"/>
      <c r="I75" s="23"/>
      <c r="J75" s="23"/>
      <c r="K75" s="23"/>
      <c r="L75" s="23"/>
    </row>
    <row r="76" spans="1:12" x14ac:dyDescent="0.2">
      <c r="A76" s="50" t="s">
        <v>28</v>
      </c>
      <c r="C76" s="23" t="s">
        <v>29</v>
      </c>
    </row>
    <row r="78" spans="1:12" ht="12.75" customHeight="1" x14ac:dyDescent="0.2"/>
    <row r="79" spans="1:12" ht="12.75" customHeight="1" x14ac:dyDescent="0.2"/>
    <row r="80" spans="1:12" ht="12.75" customHeight="1" x14ac:dyDescent="0.2">
      <c r="A80"/>
      <c r="B80"/>
      <c r="D80"/>
      <c r="E80"/>
      <c r="F80"/>
      <c r="G80"/>
      <c r="H80"/>
      <c r="I80"/>
      <c r="J80"/>
      <c r="K80"/>
      <c r="L80"/>
    </row>
    <row r="81" spans="1:12" ht="12.75" customHeight="1" x14ac:dyDescent="0.25">
      <c r="A81" s="85"/>
      <c r="B81" s="85"/>
      <c r="C81" s="85"/>
      <c r="D81" s="4"/>
      <c r="E81"/>
      <c r="F81"/>
      <c r="G81"/>
      <c r="H81"/>
      <c r="I81"/>
      <c r="J81"/>
      <c r="K81"/>
      <c r="L81"/>
    </row>
    <row r="82" spans="1:12" ht="12.75" customHeight="1" x14ac:dyDescent="0.25">
      <c r="A82" s="123"/>
      <c r="B82" s="123"/>
      <c r="C82" s="123"/>
      <c r="D82" s="5"/>
      <c r="E82"/>
      <c r="F82"/>
      <c r="G82"/>
      <c r="H82"/>
      <c r="I82"/>
      <c r="J82"/>
      <c r="K82"/>
      <c r="L82"/>
    </row>
    <row r="83" spans="1:12" ht="12.75" customHeight="1" x14ac:dyDescent="0.25">
      <c r="A83" s="124"/>
      <c r="B83" s="124"/>
      <c r="C83" s="124"/>
      <c r="D83" s="4"/>
      <c r="E83"/>
      <c r="F83"/>
      <c r="G83"/>
      <c r="H83"/>
      <c r="I83"/>
    </row>
    <row r="84" spans="1:12" ht="12.75" customHeight="1" x14ac:dyDescent="0.25">
      <c r="A84" s="23"/>
      <c r="B84" s="24"/>
      <c r="C84" s="24"/>
      <c r="D84" s="6"/>
      <c r="E84"/>
      <c r="F84"/>
      <c r="G84"/>
      <c r="H84"/>
      <c r="I84"/>
      <c r="J84"/>
      <c r="K84"/>
      <c r="L84"/>
    </row>
    <row r="85" spans="1:12" ht="12.75" customHeight="1" x14ac:dyDescent="0.25">
      <c r="A85" s="23"/>
      <c r="B85" s="24"/>
      <c r="C85" s="24"/>
      <c r="D85" s="6"/>
      <c r="E85"/>
      <c r="F85"/>
      <c r="G85"/>
      <c r="H85"/>
      <c r="I85"/>
      <c r="J85"/>
      <c r="K85"/>
      <c r="L85"/>
    </row>
    <row r="86" spans="1:12" ht="12.75" customHeight="1" x14ac:dyDescent="0.25">
      <c r="A86" s="53"/>
      <c r="B86" s="24"/>
      <c r="C86" s="24"/>
      <c r="D86" s="6"/>
      <c r="E86"/>
      <c r="F86"/>
      <c r="G86"/>
      <c r="H86"/>
      <c r="I86"/>
      <c r="J86"/>
      <c r="K86"/>
      <c r="L86"/>
    </row>
    <row r="87" spans="1:12" ht="12.75" customHeight="1" x14ac:dyDescent="0.2">
      <c r="A87" s="53"/>
      <c r="B87" s="24"/>
      <c r="C87" s="24"/>
      <c r="D87"/>
      <c r="E87"/>
      <c r="F87"/>
      <c r="G87"/>
      <c r="H87"/>
      <c r="I87"/>
      <c r="J87" s="125" t="s">
        <v>35</v>
      </c>
      <c r="K87" s="125"/>
      <c r="L87" s="125"/>
    </row>
    <row r="88" spans="1:12" ht="12.75" customHeight="1" x14ac:dyDescent="0.2">
      <c r="A88" s="7"/>
      <c r="B88"/>
      <c r="C88"/>
      <c r="D88"/>
      <c r="E88"/>
      <c r="F88"/>
      <c r="G88"/>
      <c r="H88"/>
      <c r="I88"/>
      <c r="J88"/>
      <c r="K88"/>
      <c r="L88"/>
    </row>
    <row r="89" spans="1:12" ht="12.75" customHeight="1" x14ac:dyDescent="0.2">
      <c r="A89" s="7"/>
      <c r="B89"/>
      <c r="C89"/>
      <c r="D89"/>
      <c r="E89"/>
      <c r="F89"/>
      <c r="G89"/>
      <c r="H89"/>
      <c r="I89"/>
      <c r="J89"/>
      <c r="K89"/>
      <c r="L89"/>
    </row>
    <row r="90" spans="1:12" ht="12.75" customHeight="1" x14ac:dyDescent="0.2">
      <c r="A90" s="7"/>
      <c r="B90"/>
      <c r="C90"/>
      <c r="D90"/>
      <c r="E90"/>
      <c r="F90"/>
      <c r="G90"/>
      <c r="H90"/>
      <c r="I90"/>
      <c r="J90"/>
      <c r="K90"/>
      <c r="L90"/>
    </row>
    <row r="91" spans="1:12" ht="12.75" customHeight="1" x14ac:dyDescent="0.2">
      <c r="A91" s="7"/>
      <c r="B91"/>
      <c r="C91"/>
      <c r="D91"/>
      <c r="E91"/>
      <c r="F91"/>
      <c r="G91"/>
      <c r="H91"/>
      <c r="I91"/>
      <c r="J91"/>
      <c r="K91"/>
      <c r="L91"/>
    </row>
    <row r="92" spans="1:12" ht="12.75" customHeight="1" x14ac:dyDescent="0.2">
      <c r="A92" s="8"/>
      <c r="B92"/>
      <c r="C92"/>
      <c r="D92"/>
      <c r="E92"/>
      <c r="F92"/>
      <c r="G92"/>
      <c r="H92"/>
      <c r="I92"/>
      <c r="J92"/>
      <c r="K92"/>
      <c r="L92"/>
    </row>
    <row r="93" spans="1:12" ht="12.75" customHeight="1" x14ac:dyDescent="0.2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ht="12.75" customHeight="1" x14ac:dyDescent="0.2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ht="12.75" customHeight="1" x14ac:dyDescent="0.2"/>
    <row r="96" spans="1:12" ht="12.75" customHeight="1" x14ac:dyDescent="0.2"/>
  </sheetData>
  <mergeCells count="63">
    <mergeCell ref="A81:C81"/>
    <mergeCell ref="A82:C82"/>
    <mergeCell ref="A83:C83"/>
    <mergeCell ref="J87:L87"/>
    <mergeCell ref="A93:L93"/>
    <mergeCell ref="A94:L94"/>
    <mergeCell ref="A65:J65"/>
    <mergeCell ref="K65:L65"/>
    <mergeCell ref="A66:J66"/>
    <mergeCell ref="K66:L66"/>
    <mergeCell ref="A68:L68"/>
    <mergeCell ref="A69:L69"/>
    <mergeCell ref="K60:L60"/>
    <mergeCell ref="K61:L61"/>
    <mergeCell ref="K62:L62"/>
    <mergeCell ref="K63:L63"/>
    <mergeCell ref="A64:J64"/>
    <mergeCell ref="K64:L64"/>
    <mergeCell ref="K54:L54"/>
    <mergeCell ref="K55:L55"/>
    <mergeCell ref="K56:L56"/>
    <mergeCell ref="K57:L57"/>
    <mergeCell ref="K58:L58"/>
    <mergeCell ref="K59:L59"/>
    <mergeCell ref="K37:L37"/>
    <mergeCell ref="K38:L38"/>
    <mergeCell ref="K39:L39"/>
    <mergeCell ref="K40:L40"/>
    <mergeCell ref="K50:L50"/>
    <mergeCell ref="K53:L53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C20:I20"/>
    <mergeCell ref="K20:L20"/>
    <mergeCell ref="K21:L21"/>
    <mergeCell ref="K22:L22"/>
    <mergeCell ref="K23:L23"/>
    <mergeCell ref="K24:L24"/>
    <mergeCell ref="B13:D13"/>
    <mergeCell ref="G13:L13"/>
    <mergeCell ref="B14:D14"/>
    <mergeCell ref="G14:L14"/>
    <mergeCell ref="G17:H17"/>
    <mergeCell ref="I17:K18"/>
    <mergeCell ref="L17:L18"/>
    <mergeCell ref="G18:H18"/>
    <mergeCell ref="F6:L7"/>
    <mergeCell ref="F8:L8"/>
    <mergeCell ref="A10:C10"/>
    <mergeCell ref="G10:L10"/>
    <mergeCell ref="A11:D12"/>
    <mergeCell ref="G11:L11"/>
    <mergeCell ref="G12:L12"/>
  </mergeCells>
  <pageMargins left="0.78740157480314965" right="0.23622047244094491" top="0.98425196850393704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BENQ PIZ_INT 65" | 6504</vt:lpstr>
      <vt:lpstr>BENQ PIZ_INT 75" | 7504</vt:lpstr>
      <vt:lpstr>BENQ PIZ_INT 85" | 8504</vt:lpstr>
      <vt:lpstr>BENQ INSTASHARE | WDC10</vt:lpstr>
      <vt:lpstr>'BENQ INSTASHARE | WDC10'!Print_Area</vt:lpstr>
      <vt:lpstr>'BENQ PIZ_INT 65" | 6504'!Print_Area</vt:lpstr>
      <vt:lpstr>'BENQ PIZ_INT 75" | 7504'!Print_Area</vt:lpstr>
      <vt:lpstr>'BENQ PIZ_INT 85" | 8504'!Print_Area</vt:lpstr>
    </vt:vector>
  </TitlesOfParts>
  <Company>DATAPRO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DATAPRO S.A</dc:creator>
  <cp:lastModifiedBy>Jaime Cueva</cp:lastModifiedBy>
  <cp:lastPrinted>2024-02-23T14:14:29Z</cp:lastPrinted>
  <dcterms:created xsi:type="dcterms:W3CDTF">1999-09-23T20:59:08Z</dcterms:created>
  <dcterms:modified xsi:type="dcterms:W3CDTF">2024-11-27T21:58:48Z</dcterms:modified>
</cp:coreProperties>
</file>